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assgov.sharepoint.com/sites/EHS-Teams-MH_OLTSS_Integrated_Care/Shared Documents/General/MMP to D-SNP Transition Planning/One Care &amp; SCO Contracts_Procurement/OLTSS Procurement Phase 1B/Docs for Accessibility/RFR Attachments/"/>
    </mc:Choice>
  </mc:AlternateContent>
  <xr:revisionPtr revIDLastSave="8" documentId="8_{49254DCA-3996-47E4-9B07-268332776C62}" xr6:coauthVersionLast="47" xr6:coauthVersionMax="47" xr10:uidLastSave="{17B93ACA-5801-4A35-97D5-E40C1F43BFA4}"/>
  <bookViews>
    <workbookView xWindow="-28920" yWindow="-120" windowWidth="29040" windowHeight="15840" xr2:uid="{3B15BAD2-2769-4FC2-A2FC-775E40A9F3F5}"/>
  </bookViews>
  <sheets>
    <sheet name="Ex 5.1.A Program(s)" sheetId="6" r:id="rId1"/>
    <sheet name="Ex 5.1.B Service Area" sheetId="1" r:id="rId2"/>
    <sheet name="Ex 5.1.C Enrollment" sheetId="3" r:id="rId3"/>
    <sheet name="Ex. 6.D. Claim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Z16" i="5"/>
  <c r="Y16" i="5"/>
  <c r="X16" i="5"/>
  <c r="W16" i="5"/>
  <c r="V16" i="5"/>
  <c r="P16" i="5"/>
  <c r="O16" i="5"/>
  <c r="N16" i="5"/>
  <c r="M16" i="5"/>
  <c r="L16" i="5"/>
  <c r="Z33" i="5"/>
  <c r="Y33" i="5"/>
  <c r="X33" i="5"/>
  <c r="W33" i="5"/>
  <c r="V33" i="5"/>
  <c r="Z32" i="5"/>
  <c r="Y32" i="5"/>
  <c r="X32" i="5"/>
  <c r="W32" i="5"/>
  <c r="V32" i="5"/>
  <c r="Z31" i="5"/>
  <c r="Y31" i="5"/>
  <c r="X31" i="5"/>
  <c r="W31" i="5"/>
  <c r="V31" i="5"/>
  <c r="Z30" i="5"/>
  <c r="Y30" i="5"/>
  <c r="X30" i="5"/>
  <c r="W30" i="5"/>
  <c r="V30" i="5"/>
  <c r="Z29" i="5"/>
  <c r="Y29" i="5"/>
  <c r="X29" i="5"/>
  <c r="W29" i="5"/>
  <c r="V29" i="5"/>
  <c r="Z28" i="5"/>
  <c r="Y28" i="5"/>
  <c r="X28" i="5"/>
  <c r="W28" i="5"/>
  <c r="V28" i="5"/>
  <c r="Z27" i="5"/>
  <c r="Y27" i="5"/>
  <c r="X27" i="5"/>
  <c r="W27" i="5"/>
  <c r="V27" i="5"/>
  <c r="Z26" i="5"/>
  <c r="Y26" i="5"/>
  <c r="X26" i="5"/>
  <c r="W26" i="5"/>
  <c r="V26" i="5"/>
  <c r="Z25" i="5"/>
  <c r="Y25" i="5"/>
  <c r="X25" i="5"/>
  <c r="W25" i="5"/>
  <c r="V25" i="5"/>
  <c r="Z24" i="5"/>
  <c r="Y24" i="5"/>
  <c r="X24" i="5"/>
  <c r="W24" i="5"/>
  <c r="V24" i="5"/>
  <c r="Z23" i="5"/>
  <c r="Y23" i="5"/>
  <c r="X23" i="5"/>
  <c r="W23" i="5"/>
  <c r="V23" i="5"/>
  <c r="Z22" i="5"/>
  <c r="Y22" i="5"/>
  <c r="X22" i="5"/>
  <c r="W22" i="5"/>
  <c r="V22" i="5"/>
  <c r="Z21" i="5"/>
  <c r="Y21" i="5"/>
  <c r="X21" i="5"/>
  <c r="W21" i="5"/>
  <c r="V21" i="5"/>
  <c r="Z20" i="5"/>
  <c r="Y20" i="5"/>
  <c r="X20" i="5"/>
  <c r="W20" i="5"/>
  <c r="V20" i="5"/>
  <c r="Z19" i="5"/>
  <c r="Y19" i="5"/>
  <c r="X19" i="5"/>
  <c r="W19" i="5"/>
  <c r="V19" i="5"/>
  <c r="Z18" i="5"/>
  <c r="Y18" i="5"/>
  <c r="X18" i="5"/>
  <c r="W18" i="5"/>
  <c r="V18" i="5"/>
  <c r="U34" i="5"/>
  <c r="T34" i="5"/>
  <c r="S34" i="5"/>
  <c r="R34" i="5"/>
  <c r="Q34" i="5"/>
  <c r="E34" i="5"/>
  <c r="B34" i="5"/>
  <c r="O34" i="5" s="1"/>
  <c r="P33" i="5"/>
  <c r="O33" i="5"/>
  <c r="N33" i="5"/>
  <c r="M33" i="5"/>
  <c r="L33" i="5"/>
  <c r="P32" i="5"/>
  <c r="O32" i="5"/>
  <c r="N32" i="5"/>
  <c r="M32" i="5"/>
  <c r="L32" i="5"/>
  <c r="P31" i="5"/>
  <c r="O31" i="5"/>
  <c r="N31" i="5"/>
  <c r="M31" i="5"/>
  <c r="L31" i="5"/>
  <c r="P30" i="5"/>
  <c r="O30" i="5"/>
  <c r="N30" i="5"/>
  <c r="M30" i="5"/>
  <c r="L30" i="5"/>
  <c r="P29" i="5"/>
  <c r="O29" i="5"/>
  <c r="N29" i="5"/>
  <c r="M29" i="5"/>
  <c r="L29" i="5"/>
  <c r="P28" i="5"/>
  <c r="O28" i="5"/>
  <c r="N28" i="5"/>
  <c r="M28" i="5"/>
  <c r="L28" i="5"/>
  <c r="P27" i="5"/>
  <c r="O27" i="5"/>
  <c r="N27" i="5"/>
  <c r="M27" i="5"/>
  <c r="L27" i="5"/>
  <c r="P26" i="5"/>
  <c r="O26" i="5"/>
  <c r="N26" i="5"/>
  <c r="M26" i="5"/>
  <c r="L26" i="5"/>
  <c r="P25" i="5"/>
  <c r="O25" i="5"/>
  <c r="N25" i="5"/>
  <c r="M25" i="5"/>
  <c r="L25" i="5"/>
  <c r="P24" i="5"/>
  <c r="O24" i="5"/>
  <c r="N24" i="5"/>
  <c r="M24" i="5"/>
  <c r="L24" i="5"/>
  <c r="P23" i="5"/>
  <c r="O23" i="5"/>
  <c r="N23" i="5"/>
  <c r="M23" i="5"/>
  <c r="L23" i="5"/>
  <c r="P22" i="5"/>
  <c r="O22" i="5"/>
  <c r="N22" i="5"/>
  <c r="M22" i="5"/>
  <c r="L22" i="5"/>
  <c r="P21" i="5"/>
  <c r="O21" i="5"/>
  <c r="N21" i="5"/>
  <c r="M21" i="5"/>
  <c r="L21" i="5"/>
  <c r="P20" i="5"/>
  <c r="O20" i="5"/>
  <c r="N20" i="5"/>
  <c r="M20" i="5"/>
  <c r="L20" i="5"/>
  <c r="P19" i="5"/>
  <c r="O19" i="5"/>
  <c r="N19" i="5"/>
  <c r="M19" i="5"/>
  <c r="L19" i="5"/>
  <c r="O18" i="5"/>
  <c r="P18" i="5"/>
  <c r="N18" i="5"/>
  <c r="M18" i="5"/>
  <c r="L18" i="5"/>
  <c r="E11" i="5"/>
  <c r="V34" i="5" l="1"/>
  <c r="X34" i="5"/>
  <c r="Y34" i="5"/>
  <c r="Z34" i="5"/>
  <c r="W34" i="5"/>
  <c r="P34" i="5"/>
  <c r="L34" i="5"/>
  <c r="M34" i="5"/>
  <c r="N34" i="5"/>
  <c r="H34" i="3"/>
  <c r="G34" i="3"/>
  <c r="F34" i="3"/>
  <c r="K34" i="3"/>
  <c r="J34" i="3"/>
  <c r="E34" i="3"/>
  <c r="D34" i="3"/>
</calcChain>
</file>

<file path=xl/sharedStrings.xml><?xml version="1.0" encoding="utf-8"?>
<sst xmlns="http://schemas.openxmlformats.org/spreadsheetml/2006/main" count="192" uniqueCount="126">
  <si>
    <t>Proposed Service Area</t>
  </si>
  <si>
    <t>Instructions:</t>
  </si>
  <si>
    <t>1. For each county (rows) the Bidder proposes to include in its Service Area for each of One Care and SCO (columns), place a "Y" for Yes in the corresponding cell. Include Full counties only.</t>
  </si>
  <si>
    <t>2. For each county the Bidder does not include in its Service Area for each of One Care and SCO, place a "N" for No in the corresponding cell.</t>
  </si>
  <si>
    <t>3. In the "Number of Counties in Service Area" row, provide the sum of the number of counties the Bidder proposes for each of One Care and SCO (columns) for each respective product.</t>
  </si>
  <si>
    <t>County</t>
  </si>
  <si>
    <t>One Care</t>
  </si>
  <si>
    <t>SCO</t>
  </si>
  <si>
    <t>Barnstable</t>
  </si>
  <si>
    <t>Berkshire</t>
  </si>
  <si>
    <t>Bristol</t>
  </si>
  <si>
    <t>Dukes</t>
  </si>
  <si>
    <t>Essex</t>
  </si>
  <si>
    <t>Franklin</t>
  </si>
  <si>
    <t>Hampden</t>
  </si>
  <si>
    <t>Hampshire</t>
  </si>
  <si>
    <t>Middlesex</t>
  </si>
  <si>
    <t>Nantucket</t>
  </si>
  <si>
    <t>Norfolk</t>
  </si>
  <si>
    <t>Plymouth</t>
  </si>
  <si>
    <t>Suffolk</t>
  </si>
  <si>
    <t>Worcester</t>
  </si>
  <si>
    <t>Number of Counties in Service Area</t>
  </si>
  <si>
    <t>Proposed Enrollment</t>
  </si>
  <si>
    <t>1. In A., state the program (One Care or SCO) for which the Bidder is providing enrollment information. If the Bidder is proposing to operate both One Care and SCO programs, complete this template twice (one for each program).</t>
  </si>
  <si>
    <t>2. For all counties excluded from the Bidder's proposed Service Area, place a zero (0). Do not delete any county rows.</t>
  </si>
  <si>
    <t>In column "B.", enrollment as of 12/1/26 (end of Year 1); column "C." as of 12/1/27; column "D." as of 12/1/28; column "E." as of 12/1/29; column "F." as of 12/1/30</t>
  </si>
  <si>
    <t>5. Provide the sum for each column in the bottom row labeled "Total".</t>
  </si>
  <si>
    <t>6. Provide the projected number of Average Members (per year) for each of the first 5 years (2026 - 2030) in Row "I.". This is the sum of projected enrollment in each of the 12 months of the calendar year, divided by 12.</t>
  </si>
  <si>
    <t>A.
(One Care or SCO)</t>
  </si>
  <si>
    <t>Program:</t>
  </si>
  <si>
    <t>B.
Year 1 Enrollment (December 2026)</t>
  </si>
  <si>
    <t>C.
Year 2 Enrollment (December 2027)</t>
  </si>
  <si>
    <t>D.
Year 3 Enrollment (December 2028)</t>
  </si>
  <si>
    <t>E.
Year 4 Enrollment (December 2029)</t>
  </si>
  <si>
    <t>F.
Year 5 Enrollment (December 2030)</t>
  </si>
  <si>
    <t>G.
Year 1 Max Capacity (December 2026)</t>
  </si>
  <si>
    <t>H.
Year 2 Max Capacity (December 2027)</t>
  </si>
  <si>
    <t>Total at Year End</t>
  </si>
  <si>
    <t xml:space="preserve">I. </t>
  </si>
  <si>
    <t>Average Members/Year</t>
  </si>
  <si>
    <t>All Completed Templates Must Be Submitted as Excel Documents</t>
  </si>
  <si>
    <t/>
  </si>
  <si>
    <t>Total Members</t>
  </si>
  <si>
    <t>Total Claims Received</t>
  </si>
  <si>
    <t>Total Claims Paid</t>
  </si>
  <si>
    <t>% of Total Claims Paid</t>
  </si>
  <si>
    <t>Total Claims Pending</t>
  </si>
  <si>
    <t>% of Total Claims Pending</t>
  </si>
  <si>
    <t>Total Claims</t>
  </si>
  <si>
    <t>&lt; 30 Days</t>
  </si>
  <si>
    <t>31 - 60 Days</t>
  </si>
  <si>
    <t>61 - 90 Days</t>
  </si>
  <si>
    <t>91 - 120 Days</t>
  </si>
  <si>
    <t>&gt; 121 Days</t>
  </si>
  <si>
    <t>&gt;121 Days</t>
  </si>
  <si>
    <t xml:space="preserve">Hospital Inpatient                                </t>
  </si>
  <si>
    <t xml:space="preserve">  Acute                                             </t>
  </si>
  <si>
    <t xml:space="preserve">  Skilled Nursing Facility                          </t>
  </si>
  <si>
    <t xml:space="preserve">  Psychiatric                                       </t>
  </si>
  <si>
    <t xml:space="preserve">Hospital Outpatient                               </t>
  </si>
  <si>
    <t xml:space="preserve">  ER Services                                       </t>
  </si>
  <si>
    <t xml:space="preserve">  All Other Services (lab, xray, etc.)              </t>
  </si>
  <si>
    <t xml:space="preserve">Professional                                      </t>
  </si>
  <si>
    <t xml:space="preserve">  Physician Services                                </t>
  </si>
  <si>
    <t xml:space="preserve">  Other                                             </t>
  </si>
  <si>
    <t>Grand Total</t>
  </si>
  <si>
    <t>Claims Processing</t>
  </si>
  <si>
    <t>Bidder Name:</t>
  </si>
  <si>
    <t>Calendar Year 2022 (January 1, 2022 - December 31, 2022)</t>
  </si>
  <si>
    <t>Quarter:</t>
  </si>
  <si>
    <t>Paid Claims</t>
  </si>
  <si>
    <t>Behavioral Health (Community)</t>
  </si>
  <si>
    <t xml:space="preserve">Home Health                                    </t>
  </si>
  <si>
    <t>DME</t>
  </si>
  <si>
    <t>Personal Care (through FI)</t>
  </si>
  <si>
    <t>Community-based LTSS (excluding Personal Care)</t>
  </si>
  <si>
    <t>Dental</t>
  </si>
  <si>
    <t>Transportation</t>
  </si>
  <si>
    <t>PMPM # of Claims</t>
  </si>
  <si>
    <t>Example</t>
  </si>
  <si>
    <t>Claims Paid During Quarter:</t>
  </si>
  <si>
    <t>Month</t>
  </si>
  <si>
    <t>February</t>
  </si>
  <si>
    <t>March</t>
  </si>
  <si>
    <t>See Instructions Below</t>
  </si>
  <si>
    <t>January</t>
  </si>
  <si>
    <t>Q1</t>
  </si>
  <si>
    <t>Complete this template 4 times; once for all four (4) quarters of CY2022; Enter the Quarter and the Months of the Quarter in rows 7 and 8 for each of the 4 quarters.</t>
  </si>
  <si>
    <t>Hospital (Rows 18-23, including total claims column):</t>
  </si>
  <si>
    <t>Behavioral Health (Community) (Row 26): All BH services not described in Inpatient, Outpatient, or Physician Services lines</t>
  </si>
  <si>
    <t xml:space="preserve">Home Health (Row 27): Services provided by a Home Health Agency                       </t>
  </si>
  <si>
    <t>DME (Row 28): Items and Supplies</t>
  </si>
  <si>
    <t>Personal Care (through FI) (Row 29): Payment for self-directed personal care services processed through the Fiscal Intermediary</t>
  </si>
  <si>
    <t>Community-based LTSS (excluding PCA paid by FI on line 29) (Row 30): All other Community-based LTSS</t>
  </si>
  <si>
    <t>Dental (Row 31): All dental claims</t>
  </si>
  <si>
    <t>Transportation (Row 32): All transporation - medical/non-medical; emergency/non-emergency</t>
  </si>
  <si>
    <t xml:space="preserve">Other (Row 33) - Anything not captured above                                    </t>
  </si>
  <si>
    <t xml:space="preserve">Physician Services (Row 25): All claims associated with the delivery of inpatient and outpatient services by physicians practicing in all specialties,                           </t>
  </si>
  <si>
    <t>Professional (Rows 25-33):</t>
  </si>
  <si>
    <t>Proposed Program</t>
  </si>
  <si>
    <t>One Care Plan</t>
  </si>
  <si>
    <t>SCO Plan</t>
  </si>
  <si>
    <t>Both a One Care Plan and a SCO Plan</t>
  </si>
  <si>
    <t>a.</t>
  </si>
  <si>
    <t>b.</t>
  </si>
  <si>
    <t>c.</t>
  </si>
  <si>
    <t>Question 1:</t>
  </si>
  <si>
    <t>Question 2:</t>
  </si>
  <si>
    <t>Select with an "X"</t>
  </si>
  <si>
    <t>Different Service Areas</t>
  </si>
  <si>
    <t>Same Service Areas</t>
  </si>
  <si>
    <t>N/A (responding for 1 plan only)</t>
  </si>
  <si>
    <t>2. If the Bidder selects "c." (both plans), state whether the proposed Service Areas are the same or different.  If responding for one (1) plan only, select "N/A"</t>
  </si>
  <si>
    <t>3. For each of Question 1 and Question 2 below, select one (1) response only.</t>
  </si>
  <si>
    <t>1. Indicate with an "X" for which of the following is Bidder's Response submitted.</t>
  </si>
  <si>
    <t>Attachment D, Exhibit 5.1.A</t>
  </si>
  <si>
    <t>Attachment D, Exhibit 5.1.B</t>
  </si>
  <si>
    <t>Attachment D, Exhibit 5.1.C.</t>
  </si>
  <si>
    <t>Attachment D, Exhibit 6.8.D.</t>
  </si>
  <si>
    <r>
      <t xml:space="preserve">3. For each county (rows) the Bidder proposes to include in its Service Area, provide the Bidder's </t>
    </r>
    <r>
      <rPr>
        <b/>
        <sz val="12"/>
        <color theme="1"/>
        <rFont val="Arial"/>
        <family val="2"/>
      </rPr>
      <t xml:space="preserve">projected enrollment </t>
    </r>
    <r>
      <rPr>
        <sz val="12"/>
        <color theme="1"/>
        <rFont val="Arial"/>
        <family val="2"/>
      </rPr>
      <t>at Year End (December):</t>
    </r>
  </si>
  <si>
    <r>
      <t xml:space="preserve">4. For each county (rows) the Bidder proposes to include in its Service Area, provide the Bidder's </t>
    </r>
    <r>
      <rPr>
        <b/>
        <sz val="12"/>
        <color theme="1"/>
        <rFont val="Arial"/>
        <family val="2"/>
      </rPr>
      <t>maximum capacity</t>
    </r>
    <r>
      <rPr>
        <sz val="12"/>
        <color theme="1"/>
        <rFont val="Arial"/>
        <family val="2"/>
      </rPr>
      <t xml:space="preserve"> for enrollment (e.g. the total number of Enrollees the Bidder could support:</t>
    </r>
  </si>
  <si>
    <r>
      <t xml:space="preserve">In column "G.", </t>
    </r>
    <r>
      <rPr>
        <b/>
        <sz val="12"/>
        <color theme="1"/>
        <rFont val="Arial"/>
        <family val="2"/>
      </rPr>
      <t>max enrollment capacity</t>
    </r>
    <r>
      <rPr>
        <sz val="12"/>
        <color theme="1"/>
        <rFont val="Arial"/>
        <family val="2"/>
      </rPr>
      <t xml:space="preserve"> as of 12/1/26 (end of Year 1); column "H." max enrollment capacity as of 12/1/27 (end of Year 2)</t>
    </r>
  </si>
  <si>
    <r>
      <t xml:space="preserve">The information should be based on claims, sorted by provider type, that have been </t>
    </r>
    <r>
      <rPr>
        <u/>
        <sz val="12"/>
        <color rgb="FF000000"/>
        <rFont val="Arial"/>
        <family val="2"/>
      </rPr>
      <t>processed</t>
    </r>
    <r>
      <rPr>
        <sz val="12"/>
        <color rgb="FF000000"/>
        <rFont val="Arial"/>
        <family val="2"/>
      </rPr>
      <t xml:space="preserve"> to be paid or denied for the given quarterly period.  Plans populate areas in shaded light gray.</t>
    </r>
  </si>
  <si>
    <r>
      <t>Inpatient Facility</t>
    </r>
    <r>
      <rPr>
        <sz val="12"/>
        <color rgb="FF000000"/>
        <rFont val="Arial"/>
        <family val="2"/>
      </rPr>
      <t xml:space="preserve"> - All claims associated with facility charges for acute inpatient care, categorized as indicated.  Exclude physician services.  Rows 18-20</t>
    </r>
  </si>
  <si>
    <r>
      <t xml:space="preserve">Outpatient Facility - </t>
    </r>
    <r>
      <rPr>
        <sz val="12"/>
        <color rgb="FF000000"/>
        <rFont val="Arial"/>
        <family val="2"/>
      </rPr>
      <t>All claims associated with the delivery of non-physician facility costs for outpatient procedures. Rows 22-23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</si>
</sst>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
    <numFmt numFmtId="165" formatCode="[$-10409]#,##0.00;\(#,##0.00\)"/>
    <numFmt numFmtId="166" formatCode="[$-10409]0.00%"/>
    <numFmt numFmtId="167" formatCode="_(* #,##0_);_(* \(#,##0\);_(* &quot;-&quot;??_);_(@_)"/>
  </numFmts>
  <fonts count="17" x14ac:knownFonts="1">
    <font>
      <sz val="11"/>
      <color theme="1"/>
      <name val="Calibri"/>
      <family val="2"/>
      <scheme val="minor"/>
    </font>
    <font>
      <sz val="11"/>
      <color theme="1"/>
      <name val="Calibri"/>
      <family val="2"/>
      <scheme val="minor"/>
    </font>
    <font>
      <sz val="11"/>
      <color rgb="FF000000"/>
      <name val="Calibri"/>
      <family val="2"/>
      <scheme val="minor"/>
    </font>
    <font>
      <b/>
      <i/>
      <sz val="12"/>
      <color theme="1"/>
      <name val="Arial"/>
      <family val="2"/>
    </font>
    <font>
      <sz val="12"/>
      <color theme="1"/>
      <name val="Arial"/>
      <family val="2"/>
    </font>
    <font>
      <b/>
      <sz val="12"/>
      <color theme="1"/>
      <name val="Arial"/>
      <family val="2"/>
    </font>
    <font>
      <b/>
      <i/>
      <sz val="12"/>
      <color rgb="FF000000"/>
      <name val="Arial"/>
      <family val="2"/>
    </font>
    <font>
      <b/>
      <u/>
      <sz val="12"/>
      <color theme="1"/>
      <name val="Arial"/>
      <family val="2"/>
    </font>
    <font>
      <b/>
      <sz val="12"/>
      <color rgb="FF000000"/>
      <name val="Arial"/>
      <family val="2"/>
    </font>
    <font>
      <b/>
      <u/>
      <sz val="12"/>
      <color rgb="FF000000"/>
      <name val="Arial"/>
      <family val="2"/>
    </font>
    <font>
      <sz val="12"/>
      <color rgb="FF000000"/>
      <name val="Arial"/>
      <family val="2"/>
    </font>
    <font>
      <sz val="12"/>
      <name val="Arial"/>
      <family val="2"/>
    </font>
    <font>
      <i/>
      <sz val="12"/>
      <color rgb="FF000000"/>
      <name val="Arial"/>
      <family val="2"/>
    </font>
    <font>
      <b/>
      <sz val="12"/>
      <color rgb="FF333333"/>
      <name val="Arial"/>
      <family val="2"/>
    </font>
    <font>
      <i/>
      <sz val="12"/>
      <color rgb="FF333333"/>
      <name val="Arial"/>
      <family val="2"/>
    </font>
    <font>
      <i/>
      <sz val="12"/>
      <name val="Arial"/>
      <family val="2"/>
    </font>
    <font>
      <u/>
      <sz val="12"/>
      <color rgb="FF000000"/>
      <name val="Arial"/>
      <family val="2"/>
    </font>
  </fonts>
  <fills count="5">
    <fill>
      <patternFill patternType="none"/>
    </fill>
    <fill>
      <patternFill patternType="gray125"/>
    </fill>
    <fill>
      <patternFill patternType="solid">
        <fgColor rgb="FFF2F2F2"/>
        <bgColor rgb="FFF2F2F2"/>
      </patternFill>
    </fill>
    <fill>
      <patternFill patternType="solid">
        <fgColor rgb="FFDCE6F1"/>
        <bgColor rgb="FFDCE6F1"/>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83">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quotePrefix="1" applyFont="1"/>
    <xf numFmtId="0" fontId="5" fillId="0" borderId="13" xfId="0" applyFont="1" applyBorder="1"/>
    <xf numFmtId="0" fontId="5" fillId="0" borderId="14" xfId="0" applyFont="1" applyBorder="1"/>
    <xf numFmtId="0" fontId="5" fillId="0" borderId="15" xfId="0" applyFont="1" applyBorder="1" applyAlignment="1">
      <alignment horizontal="center"/>
    </xf>
    <xf numFmtId="0" fontId="4" fillId="0" borderId="1" xfId="0" applyFont="1" applyBorder="1"/>
    <xf numFmtId="0" fontId="4" fillId="0" borderId="0" xfId="0" applyFont="1" applyAlignment="1">
      <alignment horizontal="center"/>
    </xf>
    <xf numFmtId="0" fontId="4" fillId="0" borderId="14" xfId="0" applyFont="1" applyBorder="1"/>
    <xf numFmtId="0" fontId="4" fillId="0" borderId="1" xfId="0" applyFont="1" applyBorder="1" applyAlignment="1">
      <alignment horizontal="center"/>
    </xf>
    <xf numFmtId="0" fontId="5" fillId="0" borderId="1" xfId="0" applyFont="1" applyBorder="1"/>
    <xf numFmtId="0" fontId="5" fillId="0" borderId="1" xfId="0" applyFont="1" applyBorder="1" applyAlignment="1">
      <alignment horizontal="center"/>
    </xf>
    <xf numFmtId="0" fontId="7" fillId="0" borderId="0" xfId="0" applyFont="1"/>
    <xf numFmtId="0" fontId="4" fillId="0" borderId="0" xfId="0" quotePrefix="1" applyFont="1" applyAlignment="1">
      <alignment horizontal="left" indent="2"/>
    </xf>
    <xf numFmtId="0" fontId="4" fillId="0" borderId="1" xfId="0" quotePrefix="1" applyFont="1" applyBorder="1"/>
    <xf numFmtId="0" fontId="5" fillId="0" borderId="1" xfId="0" applyFont="1" applyBorder="1" applyAlignment="1">
      <alignment horizontal="center" wrapText="1"/>
    </xf>
    <xf numFmtId="17" fontId="5" fillId="0" borderId="1" xfId="0" applyNumberFormat="1" applyFont="1" applyBorder="1" applyAlignment="1">
      <alignment horizontal="center" wrapText="1"/>
    </xf>
    <xf numFmtId="38" fontId="4" fillId="0" borderId="1" xfId="0" applyNumberFormat="1" applyFont="1" applyBorder="1" applyAlignment="1">
      <alignment horizontal="center"/>
    </xf>
    <xf numFmtId="38" fontId="4" fillId="0" borderId="0" xfId="0" applyNumberFormat="1" applyFont="1"/>
    <xf numFmtId="38" fontId="4" fillId="0" borderId="1" xfId="1" applyNumberFormat="1" applyFont="1" applyBorder="1" applyAlignment="1">
      <alignment horizontal="center"/>
    </xf>
    <xf numFmtId="0" fontId="8" fillId="0" borderId="0" xfId="2" applyFont="1" applyAlignment="1">
      <alignment vertical="top" wrapText="1" readingOrder="1"/>
    </xf>
    <xf numFmtId="0" fontId="8" fillId="0" borderId="0" xfId="2" applyFont="1" applyAlignment="1">
      <alignment horizontal="right" vertical="top" wrapText="1" readingOrder="1"/>
    </xf>
    <xf numFmtId="0" fontId="9" fillId="0" borderId="0" xfId="2" applyFont="1" applyAlignment="1">
      <alignment vertical="top" wrapText="1" readingOrder="1"/>
    </xf>
    <xf numFmtId="0" fontId="8" fillId="0" borderId="0" xfId="2" applyFont="1" applyAlignment="1">
      <alignment vertical="top" readingOrder="1"/>
    </xf>
    <xf numFmtId="0" fontId="10" fillId="0" borderId="0" xfId="2" applyFont="1" applyAlignment="1">
      <alignment vertical="top" readingOrder="1"/>
    </xf>
    <xf numFmtId="0" fontId="9" fillId="0" borderId="0" xfId="2" applyFont="1" applyAlignment="1">
      <alignment vertical="top" readingOrder="1"/>
    </xf>
    <xf numFmtId="0" fontId="11" fillId="0" borderId="0" xfId="2" applyFont="1"/>
    <xf numFmtId="0" fontId="11" fillId="0" borderId="0" xfId="2" applyFont="1"/>
    <xf numFmtId="0" fontId="12" fillId="0" borderId="0" xfId="2" applyFont="1" applyAlignment="1">
      <alignment horizontal="left" wrapText="1" readingOrder="1"/>
    </xf>
    <xf numFmtId="0" fontId="11" fillId="0" borderId="0" xfId="2" applyFont="1" applyAlignment="1">
      <alignment horizontal="left"/>
    </xf>
    <xf numFmtId="16" fontId="8" fillId="4" borderId="1" xfId="2" applyNumberFormat="1" applyFont="1" applyFill="1" applyBorder="1" applyAlignment="1">
      <alignment horizontal="center" wrapText="1" readingOrder="1"/>
    </xf>
    <xf numFmtId="0" fontId="11" fillId="4" borderId="1" xfId="2" applyFont="1" applyFill="1" applyBorder="1"/>
    <xf numFmtId="0" fontId="13" fillId="0" borderId="0" xfId="2" applyFont="1" applyAlignment="1">
      <alignment horizontal="right" vertical="top" wrapText="1" readingOrder="1"/>
    </xf>
    <xf numFmtId="164" fontId="14" fillId="2" borderId="9" xfId="2" applyNumberFormat="1" applyFont="1" applyFill="1" applyBorder="1" applyAlignment="1">
      <alignment horizontal="center" vertical="top" wrapText="1" readingOrder="1"/>
    </xf>
    <xf numFmtId="0" fontId="15" fillId="0" borderId="7" xfId="2" applyFont="1" applyBorder="1" applyAlignment="1">
      <alignment vertical="top" wrapText="1"/>
    </xf>
    <xf numFmtId="0" fontId="15" fillId="0" borderId="8" xfId="2" applyFont="1" applyBorder="1" applyAlignment="1">
      <alignment vertical="top" wrapText="1"/>
    </xf>
    <xf numFmtId="164" fontId="14" fillId="2" borderId="2" xfId="2" applyNumberFormat="1" applyFont="1" applyFill="1" applyBorder="1" applyAlignment="1">
      <alignment horizontal="center" vertical="top" wrapText="1" readingOrder="1"/>
    </xf>
    <xf numFmtId="0" fontId="15" fillId="0" borderId="3" xfId="2" applyFont="1" applyBorder="1" applyAlignment="1">
      <alignment vertical="top" wrapText="1"/>
    </xf>
    <xf numFmtId="0" fontId="15" fillId="0" borderId="4" xfId="2" applyFont="1" applyBorder="1" applyAlignment="1">
      <alignment vertical="top" wrapText="1"/>
    </xf>
    <xf numFmtId="165" fontId="14" fillId="0" borderId="2" xfId="2" applyNumberFormat="1" applyFont="1" applyBorder="1" applyAlignment="1">
      <alignment horizontal="center" vertical="top" wrapText="1" readingOrder="1"/>
    </xf>
    <xf numFmtId="0" fontId="10" fillId="0" borderId="0" xfId="2" applyFont="1" applyAlignment="1">
      <alignment vertical="top" wrapText="1" readingOrder="1"/>
    </xf>
    <xf numFmtId="0" fontId="8" fillId="0" borderId="0" xfId="2" applyFont="1" applyAlignment="1">
      <alignment horizontal="center" wrapText="1" readingOrder="1"/>
    </xf>
    <xf numFmtId="0" fontId="8" fillId="0" borderId="0" xfId="2" applyFont="1" applyAlignment="1">
      <alignment horizontal="center" wrapText="1" readingOrder="1"/>
    </xf>
    <xf numFmtId="0" fontId="8" fillId="3" borderId="11" xfId="2" applyFont="1" applyFill="1" applyBorder="1" applyAlignment="1">
      <alignment horizontal="center" wrapText="1" readingOrder="1"/>
    </xf>
    <xf numFmtId="0" fontId="11" fillId="0" borderId="12" xfId="2" applyFont="1" applyBorder="1" applyAlignment="1">
      <alignment vertical="top" wrapText="1"/>
    </xf>
    <xf numFmtId="0" fontId="11" fillId="0" borderId="3" xfId="2" applyFont="1" applyBorder="1" applyAlignment="1">
      <alignment vertical="top" wrapText="1"/>
    </xf>
    <xf numFmtId="0" fontId="11" fillId="0" borderId="4" xfId="2" applyFont="1" applyBorder="1" applyAlignment="1">
      <alignment vertical="top" wrapText="1"/>
    </xf>
    <xf numFmtId="0" fontId="8" fillId="3" borderId="2" xfId="2" applyFont="1" applyFill="1" applyBorder="1" applyAlignment="1">
      <alignment horizontal="center" wrapText="1" readingOrder="1"/>
    </xf>
    <xf numFmtId="0" fontId="8" fillId="3" borderId="2" xfId="2" applyFont="1" applyFill="1" applyBorder="1" applyAlignment="1">
      <alignment wrapText="1" readingOrder="1"/>
    </xf>
    <xf numFmtId="0" fontId="8" fillId="3" borderId="10" xfId="2" applyFont="1" applyFill="1" applyBorder="1" applyAlignment="1">
      <alignment horizontal="center" vertical="center" wrapText="1" readingOrder="1"/>
    </xf>
    <xf numFmtId="0" fontId="8" fillId="3" borderId="1" xfId="2" applyFont="1" applyFill="1" applyBorder="1" applyAlignment="1">
      <alignment horizontal="center" vertical="center" wrapText="1" readingOrder="1"/>
    </xf>
    <xf numFmtId="0" fontId="11" fillId="0" borderId="1" xfId="2" applyFont="1" applyBorder="1" applyAlignment="1">
      <alignment horizontal="center" vertical="center" wrapText="1"/>
    </xf>
    <xf numFmtId="0" fontId="8" fillId="3" borderId="4" xfId="2" applyFont="1" applyFill="1" applyBorder="1" applyAlignment="1">
      <alignment horizontal="center" vertical="center" wrapText="1" readingOrder="1"/>
    </xf>
    <xf numFmtId="0" fontId="8" fillId="3" borderId="2" xfId="2" applyFont="1" applyFill="1" applyBorder="1" applyAlignment="1">
      <alignment horizontal="center" vertical="center" wrapText="1" readingOrder="1"/>
    </xf>
    <xf numFmtId="0" fontId="11" fillId="0" borderId="4" xfId="2" applyFont="1" applyBorder="1" applyAlignment="1">
      <alignment horizontal="center" vertical="center" wrapText="1"/>
    </xf>
    <xf numFmtId="0" fontId="8" fillId="3" borderId="2" xfId="2" applyFont="1" applyFill="1" applyBorder="1" applyAlignment="1">
      <alignment horizontal="center" vertical="center" wrapText="1" readingOrder="1"/>
    </xf>
    <xf numFmtId="0" fontId="12" fillId="0" borderId="5" xfId="2" applyFont="1" applyBorder="1" applyAlignment="1">
      <alignment vertical="top" wrapText="1" readingOrder="1"/>
    </xf>
    <xf numFmtId="164" fontId="12" fillId="2" borderId="5" xfId="2" applyNumberFormat="1" applyFont="1" applyFill="1" applyBorder="1" applyAlignment="1">
      <alignment horizontal="right" vertical="top" wrapText="1" readingOrder="1"/>
    </xf>
    <xf numFmtId="164" fontId="12" fillId="2" borderId="5" xfId="2" applyNumberFormat="1" applyFont="1" applyFill="1" applyBorder="1" applyAlignment="1">
      <alignment vertical="top" wrapText="1" readingOrder="1"/>
    </xf>
    <xf numFmtId="0" fontId="15" fillId="0" borderId="6" xfId="2" applyFont="1" applyBorder="1" applyAlignment="1">
      <alignment vertical="top" wrapText="1"/>
    </xf>
    <xf numFmtId="164" fontId="12" fillId="2" borderId="5" xfId="2" applyNumberFormat="1" applyFont="1" applyFill="1" applyBorder="1" applyAlignment="1">
      <alignment vertical="top" wrapText="1" readingOrder="1"/>
    </xf>
    <xf numFmtId="166" fontId="12" fillId="0" borderId="5" xfId="2" applyNumberFormat="1" applyFont="1" applyBorder="1" applyAlignment="1">
      <alignment vertical="top" wrapText="1" readingOrder="1"/>
    </xf>
    <xf numFmtId="0" fontId="8" fillId="0" borderId="5" xfId="2" applyFont="1" applyBorder="1" applyAlignment="1">
      <alignment vertical="top" wrapText="1" readingOrder="1"/>
    </xf>
    <xf numFmtId="0" fontId="10" fillId="0" borderId="5" xfId="2" applyFont="1" applyBorder="1" applyAlignment="1">
      <alignment horizontal="right" vertical="top" wrapText="1" readingOrder="1"/>
    </xf>
    <xf numFmtId="0" fontId="10" fillId="0" borderId="5" xfId="2" applyFont="1" applyBorder="1" applyAlignment="1">
      <alignment vertical="top" wrapText="1" readingOrder="1"/>
    </xf>
    <xf numFmtId="0" fontId="11" fillId="0" borderId="6" xfId="2" applyFont="1" applyBorder="1" applyAlignment="1">
      <alignment vertical="top" wrapText="1"/>
    </xf>
    <xf numFmtId="0" fontId="10" fillId="0" borderId="5" xfId="2" applyFont="1" applyBorder="1" applyAlignment="1">
      <alignment vertical="top" wrapText="1" readingOrder="1"/>
    </xf>
    <xf numFmtId="164" fontId="10" fillId="2" borderId="5" xfId="2" applyNumberFormat="1" applyFont="1" applyFill="1" applyBorder="1" applyAlignment="1">
      <alignment horizontal="right" vertical="top" wrapText="1" readingOrder="1"/>
    </xf>
    <xf numFmtId="164" fontId="10" fillId="2" borderId="5" xfId="2" applyNumberFormat="1" applyFont="1" applyFill="1" applyBorder="1" applyAlignment="1">
      <alignment vertical="top" wrapText="1" readingOrder="1"/>
    </xf>
    <xf numFmtId="164" fontId="10" fillId="2" borderId="5" xfId="2" applyNumberFormat="1" applyFont="1" applyFill="1" applyBorder="1" applyAlignment="1">
      <alignment vertical="top" wrapText="1" readingOrder="1"/>
    </xf>
    <xf numFmtId="166" fontId="10" fillId="0" borderId="5" xfId="2" applyNumberFormat="1" applyFont="1" applyBorder="1" applyAlignment="1">
      <alignment vertical="top" wrapText="1" readingOrder="1"/>
    </xf>
    <xf numFmtId="0" fontId="12" fillId="0" borderId="5" xfId="2" applyFont="1" applyBorder="1" applyAlignment="1">
      <alignment horizontal="left" vertical="top" wrapText="1" indent="1" readingOrder="1"/>
    </xf>
    <xf numFmtId="0" fontId="8" fillId="0" borderId="2" xfId="2" applyFont="1" applyBorder="1" applyAlignment="1">
      <alignment vertical="top" wrapText="1" readingOrder="1"/>
    </xf>
    <xf numFmtId="167" fontId="8" fillId="0" borderId="2" xfId="1" applyNumberFormat="1" applyFont="1" applyBorder="1" applyAlignment="1">
      <alignment horizontal="right" vertical="top" wrapText="1" readingOrder="1"/>
    </xf>
    <xf numFmtId="167" fontId="8" fillId="0" borderId="2" xfId="1" applyNumberFormat="1" applyFont="1" applyBorder="1" applyAlignment="1">
      <alignment vertical="top" wrapText="1" readingOrder="1"/>
    </xf>
    <xf numFmtId="167" fontId="11" fillId="0" borderId="4" xfId="1" applyNumberFormat="1" applyFont="1" applyBorder="1" applyAlignment="1">
      <alignment vertical="top" wrapText="1"/>
    </xf>
    <xf numFmtId="166" fontId="8" fillId="0" borderId="2" xfId="2" applyNumberFormat="1" applyFont="1" applyBorder="1" applyAlignment="1">
      <alignment vertical="top" wrapText="1" readingOrder="1"/>
    </xf>
    <xf numFmtId="0" fontId="12" fillId="0" borderId="0" xfId="2" applyFont="1" applyAlignment="1">
      <alignment vertical="top" readingOrder="1"/>
    </xf>
    <xf numFmtId="0" fontId="12" fillId="0" borderId="5" xfId="2" applyFont="1" applyBorder="1" applyAlignment="1">
      <alignment vertical="top" readingOrder="1"/>
    </xf>
    <xf numFmtId="0" fontId="12" fillId="0" borderId="5" xfId="2" applyFont="1" applyBorder="1" applyAlignment="1">
      <alignment horizontal="left" vertical="top" readingOrder="1"/>
    </xf>
  </cellXfs>
  <cellStyles count="3">
    <cellStyle name="Comma" xfId="1" builtinId="3"/>
    <cellStyle name="Normal" xfId="0" builtinId="0"/>
    <cellStyle name="Normal 2" xfId="2" xr:uid="{61AFA6A2-0BD1-4940-A03E-683D19FAC8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C8ED-8DC2-47FE-A44C-E76F55A2CA62}">
  <dimension ref="A1:D22"/>
  <sheetViews>
    <sheetView tabSelected="1" workbookViewId="0">
      <pane xSplit="3" ySplit="8" topLeftCell="D9" activePane="bottomRight" state="frozen"/>
      <selection pane="topRight" activeCell="D1" sqref="D1"/>
      <selection pane="bottomLeft" activeCell="A8" sqref="A8"/>
      <selection pane="bottomRight" activeCell="C13" sqref="C13"/>
    </sheetView>
  </sheetViews>
  <sheetFormatPr defaultRowHeight="15.5" x14ac:dyDescent="0.35"/>
  <cols>
    <col min="1" max="2" width="4.1796875" style="2" customWidth="1"/>
    <col min="3" max="3" width="32.453125" style="2" customWidth="1"/>
    <col min="4" max="4" width="20" style="2" customWidth="1"/>
    <col min="5" max="16384" width="8.7265625" style="2"/>
  </cols>
  <sheetData>
    <row r="1" spans="1:4" x14ac:dyDescent="0.35">
      <c r="A1" s="1" t="s">
        <v>68</v>
      </c>
    </row>
    <row r="2" spans="1:4" x14ac:dyDescent="0.35">
      <c r="A2" s="3" t="s">
        <v>116</v>
      </c>
      <c r="B2" s="3"/>
      <c r="D2" s="4" t="s">
        <v>41</v>
      </c>
    </row>
    <row r="3" spans="1:4" x14ac:dyDescent="0.35">
      <c r="A3" s="3" t="s">
        <v>100</v>
      </c>
      <c r="B3" s="3"/>
    </row>
    <row r="4" spans="1:4" x14ac:dyDescent="0.35">
      <c r="A4" s="3"/>
      <c r="B4" s="3"/>
    </row>
    <row r="5" spans="1:4" x14ac:dyDescent="0.35">
      <c r="A5" s="3"/>
      <c r="B5" s="3"/>
      <c r="C5" s="2" t="s">
        <v>1</v>
      </c>
    </row>
    <row r="6" spans="1:4" x14ac:dyDescent="0.35">
      <c r="A6" s="3"/>
      <c r="B6" s="3"/>
      <c r="C6" s="5" t="s">
        <v>115</v>
      </c>
    </row>
    <row r="7" spans="1:4" x14ac:dyDescent="0.35">
      <c r="A7" s="3"/>
      <c r="B7" s="3"/>
      <c r="C7" s="5" t="s">
        <v>113</v>
      </c>
    </row>
    <row r="8" spans="1:4" x14ac:dyDescent="0.35">
      <c r="A8" s="3"/>
      <c r="B8" s="3"/>
      <c r="C8" s="5" t="s">
        <v>114</v>
      </c>
    </row>
    <row r="10" spans="1:4" x14ac:dyDescent="0.35">
      <c r="B10" s="6" t="s">
        <v>107</v>
      </c>
      <c r="C10" s="7"/>
      <c r="D10" s="8" t="s">
        <v>109</v>
      </c>
    </row>
    <row r="11" spans="1:4" x14ac:dyDescent="0.35">
      <c r="B11" s="9" t="s">
        <v>104</v>
      </c>
      <c r="C11" s="9" t="s">
        <v>101</v>
      </c>
      <c r="D11" s="9"/>
    </row>
    <row r="12" spans="1:4" x14ac:dyDescent="0.35">
      <c r="B12" s="9" t="s">
        <v>105</v>
      </c>
      <c r="C12" s="9" t="s">
        <v>102</v>
      </c>
      <c r="D12" s="9"/>
    </row>
    <row r="13" spans="1:4" x14ac:dyDescent="0.35">
      <c r="B13" s="9" t="s">
        <v>106</v>
      </c>
      <c r="C13" s="9" t="s">
        <v>103</v>
      </c>
      <c r="D13" s="9"/>
    </row>
    <row r="14" spans="1:4" x14ac:dyDescent="0.35">
      <c r="D14" s="10"/>
    </row>
    <row r="15" spans="1:4" x14ac:dyDescent="0.35">
      <c r="B15" s="6" t="s">
        <v>108</v>
      </c>
      <c r="C15" s="11"/>
      <c r="D15" s="8" t="s">
        <v>109</v>
      </c>
    </row>
    <row r="16" spans="1:4" x14ac:dyDescent="0.35">
      <c r="B16" s="9" t="s">
        <v>104</v>
      </c>
      <c r="C16" s="9" t="s">
        <v>111</v>
      </c>
      <c r="D16" s="12"/>
    </row>
    <row r="17" spans="2:4" x14ac:dyDescent="0.35">
      <c r="B17" s="9" t="s">
        <v>105</v>
      </c>
      <c r="C17" s="9" t="s">
        <v>110</v>
      </c>
      <c r="D17" s="12"/>
    </row>
    <row r="18" spans="2:4" x14ac:dyDescent="0.35">
      <c r="B18" s="9" t="s">
        <v>106</v>
      </c>
      <c r="C18" s="9" t="s">
        <v>112</v>
      </c>
      <c r="D18" s="12"/>
    </row>
    <row r="19" spans="2:4" x14ac:dyDescent="0.35">
      <c r="D19" s="10"/>
    </row>
    <row r="20" spans="2:4" x14ac:dyDescent="0.35">
      <c r="D20" s="10"/>
    </row>
    <row r="21" spans="2:4" x14ac:dyDescent="0.35">
      <c r="D21" s="10"/>
    </row>
    <row r="22" spans="2:4" x14ac:dyDescent="0.35">
      <c r="D22"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1EE0-27A7-4A67-BE61-A764207A8954}">
  <dimension ref="A1:F25"/>
  <sheetViews>
    <sheetView workbookViewId="0">
      <pane xSplit="3" ySplit="8" topLeftCell="D9" activePane="bottomRight" state="frozen"/>
      <selection pane="topRight" activeCell="D1" sqref="D1"/>
      <selection pane="bottomLeft" activeCell="A8" sqref="A8"/>
      <selection pane="bottomRight" activeCell="C12" sqref="C12"/>
    </sheetView>
  </sheetViews>
  <sheetFormatPr defaultRowHeight="15.5" x14ac:dyDescent="0.35"/>
  <cols>
    <col min="1" max="2" width="4.1796875" style="2" customWidth="1"/>
    <col min="3" max="3" width="32.453125" style="2" customWidth="1"/>
    <col min="4" max="4" width="9.54296875" style="2" customWidth="1"/>
    <col min="5" max="16384" width="8.7265625" style="2"/>
  </cols>
  <sheetData>
    <row r="1" spans="1:6" x14ac:dyDescent="0.35">
      <c r="A1" s="1" t="s">
        <v>68</v>
      </c>
    </row>
    <row r="2" spans="1:6" x14ac:dyDescent="0.35">
      <c r="A2" s="3" t="s">
        <v>117</v>
      </c>
      <c r="B2" s="3"/>
      <c r="D2" s="4" t="s">
        <v>41</v>
      </c>
    </row>
    <row r="3" spans="1:6" x14ac:dyDescent="0.35">
      <c r="A3" s="3" t="s">
        <v>0</v>
      </c>
      <c r="B3" s="3"/>
    </row>
    <row r="4" spans="1:6" x14ac:dyDescent="0.35">
      <c r="A4" s="3"/>
      <c r="B4" s="3"/>
    </row>
    <row r="5" spans="1:6" x14ac:dyDescent="0.35">
      <c r="A5" s="3"/>
      <c r="B5" s="3"/>
      <c r="C5" s="2" t="s">
        <v>1</v>
      </c>
    </row>
    <row r="6" spans="1:6" x14ac:dyDescent="0.35">
      <c r="A6" s="3"/>
      <c r="B6" s="3"/>
      <c r="C6" s="5" t="s">
        <v>2</v>
      </c>
    </row>
    <row r="7" spans="1:6" x14ac:dyDescent="0.35">
      <c r="A7" s="3"/>
      <c r="B7" s="3"/>
      <c r="C7" s="5" t="s">
        <v>3</v>
      </c>
    </row>
    <row r="8" spans="1:6" x14ac:dyDescent="0.35">
      <c r="A8" s="3"/>
      <c r="B8" s="3"/>
      <c r="C8" s="5" t="s">
        <v>4</v>
      </c>
    </row>
    <row r="10" spans="1:6" x14ac:dyDescent="0.35">
      <c r="B10" s="9"/>
      <c r="C10" s="13" t="s">
        <v>5</v>
      </c>
      <c r="D10" s="14" t="s">
        <v>6</v>
      </c>
      <c r="E10" s="14" t="s">
        <v>7</v>
      </c>
      <c r="F10" s="3"/>
    </row>
    <row r="11" spans="1:6" x14ac:dyDescent="0.35">
      <c r="B11" s="9">
        <v>1</v>
      </c>
      <c r="C11" s="9" t="s">
        <v>8</v>
      </c>
      <c r="D11" s="12"/>
      <c r="E11" s="12"/>
    </row>
    <row r="12" spans="1:6" x14ac:dyDescent="0.35">
      <c r="B12" s="9">
        <v>2</v>
      </c>
      <c r="C12" s="9" t="s">
        <v>9</v>
      </c>
      <c r="D12" s="12"/>
      <c r="E12" s="12"/>
    </row>
    <row r="13" spans="1:6" x14ac:dyDescent="0.35">
      <c r="B13" s="9">
        <v>3</v>
      </c>
      <c r="C13" s="9" t="s">
        <v>10</v>
      </c>
      <c r="D13" s="12"/>
      <c r="E13" s="12"/>
    </row>
    <row r="14" spans="1:6" x14ac:dyDescent="0.35">
      <c r="B14" s="9">
        <v>4</v>
      </c>
      <c r="C14" s="9" t="s">
        <v>11</v>
      </c>
      <c r="D14" s="12"/>
      <c r="E14" s="12"/>
    </row>
    <row r="15" spans="1:6" x14ac:dyDescent="0.35">
      <c r="B15" s="9">
        <v>5</v>
      </c>
      <c r="C15" s="9" t="s">
        <v>12</v>
      </c>
      <c r="D15" s="12"/>
      <c r="E15" s="12"/>
    </row>
    <row r="16" spans="1:6" x14ac:dyDescent="0.35">
      <c r="B16" s="9">
        <v>6</v>
      </c>
      <c r="C16" s="9" t="s">
        <v>13</v>
      </c>
      <c r="D16" s="12"/>
      <c r="E16" s="12"/>
    </row>
    <row r="17" spans="2:5" x14ac:dyDescent="0.35">
      <c r="B17" s="9">
        <v>7</v>
      </c>
      <c r="C17" s="9" t="s">
        <v>14</v>
      </c>
      <c r="D17" s="12"/>
      <c r="E17" s="12"/>
    </row>
    <row r="18" spans="2:5" x14ac:dyDescent="0.35">
      <c r="B18" s="9">
        <v>8</v>
      </c>
      <c r="C18" s="9" t="s">
        <v>15</v>
      </c>
      <c r="D18" s="12"/>
      <c r="E18" s="12"/>
    </row>
    <row r="19" spans="2:5" x14ac:dyDescent="0.35">
      <c r="B19" s="9">
        <v>9</v>
      </c>
      <c r="C19" s="9" t="s">
        <v>16</v>
      </c>
      <c r="D19" s="12"/>
      <c r="E19" s="12"/>
    </row>
    <row r="20" spans="2:5" x14ac:dyDescent="0.35">
      <c r="B20" s="9">
        <v>10</v>
      </c>
      <c r="C20" s="9" t="s">
        <v>17</v>
      </c>
      <c r="D20" s="12"/>
      <c r="E20" s="12"/>
    </row>
    <row r="21" spans="2:5" x14ac:dyDescent="0.35">
      <c r="B21" s="9">
        <v>11</v>
      </c>
      <c r="C21" s="9" t="s">
        <v>18</v>
      </c>
      <c r="D21" s="12"/>
      <c r="E21" s="12"/>
    </row>
    <row r="22" spans="2:5" x14ac:dyDescent="0.35">
      <c r="B22" s="9">
        <v>12</v>
      </c>
      <c r="C22" s="9" t="s">
        <v>19</v>
      </c>
      <c r="D22" s="12"/>
      <c r="E22" s="12"/>
    </row>
    <row r="23" spans="2:5" x14ac:dyDescent="0.35">
      <c r="B23" s="9">
        <v>13</v>
      </c>
      <c r="C23" s="9" t="s">
        <v>20</v>
      </c>
      <c r="D23" s="12"/>
      <c r="E23" s="12"/>
    </row>
    <row r="24" spans="2:5" x14ac:dyDescent="0.35">
      <c r="B24" s="9">
        <v>14</v>
      </c>
      <c r="C24" s="9" t="s">
        <v>21</v>
      </c>
      <c r="D24" s="12"/>
      <c r="E24" s="12"/>
    </row>
    <row r="25" spans="2:5" x14ac:dyDescent="0.35">
      <c r="B25" s="9"/>
      <c r="C25" s="9" t="s">
        <v>22</v>
      </c>
      <c r="D25" s="12"/>
      <c r="E25"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CE8BB-83C2-4B37-B388-6448D963BB38}">
  <dimension ref="A1:K37"/>
  <sheetViews>
    <sheetView workbookViewId="0">
      <pane xSplit="3" ySplit="13" topLeftCell="D14" activePane="bottomRight" state="frozen"/>
      <selection pane="topRight" activeCell="D1" sqref="D1"/>
      <selection pane="bottomLeft" activeCell="A14" sqref="A14"/>
      <selection pane="bottomRight" activeCell="F11" sqref="F11"/>
    </sheetView>
  </sheetViews>
  <sheetFormatPr defaultRowHeight="15.5" x14ac:dyDescent="0.35"/>
  <cols>
    <col min="1" max="2" width="4.1796875" style="2" customWidth="1"/>
    <col min="3" max="3" width="32.453125" style="2" customWidth="1"/>
    <col min="4" max="4" width="19.54296875" style="2" customWidth="1"/>
    <col min="5" max="8" width="17.54296875" style="2" customWidth="1"/>
    <col min="9" max="9" width="3.7265625" style="2" customWidth="1"/>
    <col min="10" max="11" width="19.26953125" style="2" customWidth="1"/>
    <col min="12" max="16384" width="8.7265625" style="2"/>
  </cols>
  <sheetData>
    <row r="1" spans="1:4" x14ac:dyDescent="0.35">
      <c r="A1" s="1" t="s">
        <v>68</v>
      </c>
    </row>
    <row r="2" spans="1:4" x14ac:dyDescent="0.35">
      <c r="A2" s="3" t="s">
        <v>118</v>
      </c>
      <c r="B2" s="3"/>
      <c r="D2" s="4" t="s">
        <v>41</v>
      </c>
    </row>
    <row r="3" spans="1:4" x14ac:dyDescent="0.35">
      <c r="A3" s="3" t="s">
        <v>23</v>
      </c>
      <c r="B3" s="3"/>
    </row>
    <row r="4" spans="1:4" x14ac:dyDescent="0.35">
      <c r="A4" s="3"/>
      <c r="B4" s="3"/>
    </row>
    <row r="5" spans="1:4" x14ac:dyDescent="0.35">
      <c r="A5" s="3"/>
      <c r="B5" s="3"/>
      <c r="C5" s="15" t="s">
        <v>1</v>
      </c>
    </row>
    <row r="6" spans="1:4" x14ac:dyDescent="0.35">
      <c r="A6" s="3"/>
      <c r="B6" s="3"/>
      <c r="C6" s="5" t="s">
        <v>24</v>
      </c>
    </row>
    <row r="7" spans="1:4" x14ac:dyDescent="0.35">
      <c r="A7" s="3"/>
      <c r="B7" s="3"/>
      <c r="C7" s="5" t="s">
        <v>25</v>
      </c>
    </row>
    <row r="8" spans="1:4" x14ac:dyDescent="0.35">
      <c r="A8" s="3"/>
      <c r="B8" s="3"/>
      <c r="C8" s="5" t="s">
        <v>120</v>
      </c>
    </row>
    <row r="9" spans="1:4" x14ac:dyDescent="0.35">
      <c r="A9" s="3"/>
      <c r="B9" s="3"/>
      <c r="C9" s="16" t="s">
        <v>26</v>
      </c>
    </row>
    <row r="10" spans="1:4" x14ac:dyDescent="0.35">
      <c r="A10" s="3"/>
      <c r="B10" s="3"/>
      <c r="C10" s="5" t="s">
        <v>121</v>
      </c>
    </row>
    <row r="11" spans="1:4" x14ac:dyDescent="0.35">
      <c r="A11" s="3"/>
      <c r="B11" s="3"/>
      <c r="C11" s="16" t="s">
        <v>122</v>
      </c>
    </row>
    <row r="12" spans="1:4" x14ac:dyDescent="0.35">
      <c r="A12" s="3"/>
      <c r="B12" s="3"/>
      <c r="C12" s="5" t="s">
        <v>27</v>
      </c>
    </row>
    <row r="13" spans="1:4" x14ac:dyDescent="0.35">
      <c r="A13" s="3"/>
      <c r="B13" s="3"/>
      <c r="C13" s="5" t="s">
        <v>28</v>
      </c>
    </row>
    <row r="14" spans="1:4" x14ac:dyDescent="0.35">
      <c r="A14" s="3"/>
      <c r="B14" s="3"/>
      <c r="C14" s="5"/>
    </row>
    <row r="15" spans="1:4" ht="46.5" x14ac:dyDescent="0.35">
      <c r="A15" s="3"/>
      <c r="B15" s="3"/>
      <c r="C15" s="17"/>
      <c r="D15" s="18" t="s">
        <v>29</v>
      </c>
    </row>
    <row r="16" spans="1:4" x14ac:dyDescent="0.35">
      <c r="C16" s="13" t="s">
        <v>30</v>
      </c>
      <c r="D16" s="9"/>
    </row>
    <row r="18" spans="2:11" x14ac:dyDescent="0.35">
      <c r="B18" s="3"/>
    </row>
    <row r="19" spans="2:11" ht="77.5" x14ac:dyDescent="0.35">
      <c r="B19" s="9"/>
      <c r="C19" s="13" t="s">
        <v>5</v>
      </c>
      <c r="D19" s="19" t="s">
        <v>31</v>
      </c>
      <c r="E19" s="19" t="s">
        <v>32</v>
      </c>
      <c r="F19" s="19" t="s">
        <v>33</v>
      </c>
      <c r="G19" s="19" t="s">
        <v>34</v>
      </c>
      <c r="H19" s="19" t="s">
        <v>35</v>
      </c>
      <c r="J19" s="18" t="s">
        <v>36</v>
      </c>
      <c r="K19" s="18" t="s">
        <v>37</v>
      </c>
    </row>
    <row r="20" spans="2:11" x14ac:dyDescent="0.35">
      <c r="B20" s="9">
        <v>1</v>
      </c>
      <c r="C20" s="9" t="s">
        <v>8</v>
      </c>
      <c r="D20" s="20"/>
      <c r="E20" s="20"/>
      <c r="F20" s="20"/>
      <c r="G20" s="20"/>
      <c r="H20" s="20"/>
      <c r="I20" s="21"/>
      <c r="J20" s="20"/>
      <c r="K20" s="20"/>
    </row>
    <row r="21" spans="2:11" x14ac:dyDescent="0.35">
      <c r="B21" s="9">
        <v>2</v>
      </c>
      <c r="C21" s="9" t="s">
        <v>9</v>
      </c>
      <c r="D21" s="20"/>
      <c r="E21" s="20"/>
      <c r="F21" s="20"/>
      <c r="G21" s="20"/>
      <c r="H21" s="20"/>
      <c r="I21" s="21"/>
      <c r="J21" s="20"/>
      <c r="K21" s="20"/>
    </row>
    <row r="22" spans="2:11" x14ac:dyDescent="0.35">
      <c r="B22" s="9">
        <v>3</v>
      </c>
      <c r="C22" s="9" t="s">
        <v>10</v>
      </c>
      <c r="D22" s="20"/>
      <c r="E22" s="20"/>
      <c r="F22" s="20"/>
      <c r="G22" s="20"/>
      <c r="H22" s="20"/>
      <c r="I22" s="21"/>
      <c r="J22" s="20"/>
      <c r="K22" s="20"/>
    </row>
    <row r="23" spans="2:11" x14ac:dyDescent="0.35">
      <c r="B23" s="9">
        <v>4</v>
      </c>
      <c r="C23" s="9" t="s">
        <v>11</v>
      </c>
      <c r="D23" s="20"/>
      <c r="E23" s="20"/>
      <c r="F23" s="20"/>
      <c r="G23" s="20"/>
      <c r="H23" s="20"/>
      <c r="I23" s="21"/>
      <c r="J23" s="20"/>
      <c r="K23" s="20"/>
    </row>
    <row r="24" spans="2:11" x14ac:dyDescent="0.35">
      <c r="B24" s="9">
        <v>5</v>
      </c>
      <c r="C24" s="9" t="s">
        <v>12</v>
      </c>
      <c r="D24" s="20"/>
      <c r="E24" s="20"/>
      <c r="F24" s="20"/>
      <c r="G24" s="20"/>
      <c r="H24" s="20"/>
      <c r="I24" s="21"/>
      <c r="J24" s="20"/>
      <c r="K24" s="20"/>
    </row>
    <row r="25" spans="2:11" x14ac:dyDescent="0.35">
      <c r="B25" s="9">
        <v>6</v>
      </c>
      <c r="C25" s="9" t="s">
        <v>13</v>
      </c>
      <c r="D25" s="20"/>
      <c r="E25" s="20"/>
      <c r="F25" s="20"/>
      <c r="G25" s="20"/>
      <c r="H25" s="20"/>
      <c r="I25" s="21"/>
      <c r="J25" s="20"/>
      <c r="K25" s="20"/>
    </row>
    <row r="26" spans="2:11" x14ac:dyDescent="0.35">
      <c r="B26" s="9">
        <v>7</v>
      </c>
      <c r="C26" s="9" t="s">
        <v>14</v>
      </c>
      <c r="D26" s="20"/>
      <c r="E26" s="20"/>
      <c r="F26" s="20"/>
      <c r="G26" s="20"/>
      <c r="H26" s="20"/>
      <c r="I26" s="21"/>
      <c r="J26" s="20"/>
      <c r="K26" s="20"/>
    </row>
    <row r="27" spans="2:11" x14ac:dyDescent="0.35">
      <c r="B27" s="9">
        <v>8</v>
      </c>
      <c r="C27" s="9" t="s">
        <v>15</v>
      </c>
      <c r="D27" s="20"/>
      <c r="E27" s="20"/>
      <c r="F27" s="20"/>
      <c r="G27" s="20"/>
      <c r="H27" s="20"/>
      <c r="I27" s="21"/>
      <c r="J27" s="20"/>
      <c r="K27" s="20"/>
    </row>
    <row r="28" spans="2:11" x14ac:dyDescent="0.35">
      <c r="B28" s="9">
        <v>9</v>
      </c>
      <c r="C28" s="9" t="s">
        <v>16</v>
      </c>
      <c r="D28" s="20"/>
      <c r="E28" s="20"/>
      <c r="F28" s="20"/>
      <c r="G28" s="20"/>
      <c r="H28" s="20"/>
      <c r="I28" s="21"/>
      <c r="J28" s="20"/>
      <c r="K28" s="20"/>
    </row>
    <row r="29" spans="2:11" x14ac:dyDescent="0.35">
      <c r="B29" s="9">
        <v>10</v>
      </c>
      <c r="C29" s="9" t="s">
        <v>17</v>
      </c>
      <c r="D29" s="20"/>
      <c r="E29" s="20"/>
      <c r="F29" s="20"/>
      <c r="G29" s="20"/>
      <c r="H29" s="20"/>
      <c r="I29" s="21"/>
      <c r="J29" s="20"/>
      <c r="K29" s="20"/>
    </row>
    <row r="30" spans="2:11" x14ac:dyDescent="0.35">
      <c r="B30" s="9">
        <v>11</v>
      </c>
      <c r="C30" s="9" t="s">
        <v>18</v>
      </c>
      <c r="D30" s="20"/>
      <c r="E30" s="20"/>
      <c r="F30" s="20"/>
      <c r="G30" s="20"/>
      <c r="H30" s="20"/>
      <c r="I30" s="21"/>
      <c r="J30" s="20"/>
      <c r="K30" s="20"/>
    </row>
    <row r="31" spans="2:11" x14ac:dyDescent="0.35">
      <c r="B31" s="9">
        <v>12</v>
      </c>
      <c r="C31" s="9" t="s">
        <v>19</v>
      </c>
      <c r="D31" s="20"/>
      <c r="E31" s="20"/>
      <c r="F31" s="20"/>
      <c r="G31" s="20"/>
      <c r="H31" s="20"/>
      <c r="I31" s="21"/>
      <c r="J31" s="20"/>
      <c r="K31" s="20"/>
    </row>
    <row r="32" spans="2:11" x14ac:dyDescent="0.35">
      <c r="B32" s="9">
        <v>13</v>
      </c>
      <c r="C32" s="9" t="s">
        <v>20</v>
      </c>
      <c r="D32" s="20"/>
      <c r="E32" s="20"/>
      <c r="F32" s="20"/>
      <c r="G32" s="20"/>
      <c r="H32" s="20"/>
      <c r="I32" s="21"/>
      <c r="J32" s="20"/>
      <c r="K32" s="20"/>
    </row>
    <row r="33" spans="2:11" x14ac:dyDescent="0.35">
      <c r="B33" s="9">
        <v>14</v>
      </c>
      <c r="C33" s="9" t="s">
        <v>21</v>
      </c>
      <c r="D33" s="20"/>
      <c r="E33" s="20"/>
      <c r="F33" s="20"/>
      <c r="G33" s="20"/>
      <c r="H33" s="20"/>
      <c r="I33" s="21"/>
      <c r="J33" s="20"/>
      <c r="K33" s="20"/>
    </row>
    <row r="34" spans="2:11" x14ac:dyDescent="0.35">
      <c r="B34" s="9"/>
      <c r="C34" s="13" t="s">
        <v>38</v>
      </c>
      <c r="D34" s="20">
        <f>SUM(D20:D33)</f>
        <v>0</v>
      </c>
      <c r="E34" s="20">
        <f>SUM(E20:E33)</f>
        <v>0</v>
      </c>
      <c r="F34" s="20">
        <f t="shared" ref="F34:H34" si="0">SUM(F20:F33)</f>
        <v>0</v>
      </c>
      <c r="G34" s="20">
        <f t="shared" si="0"/>
        <v>0</v>
      </c>
      <c r="H34" s="20">
        <f t="shared" si="0"/>
        <v>0</v>
      </c>
      <c r="I34" s="21"/>
      <c r="J34" s="20">
        <f>SUM(J20:J33)</f>
        <v>0</v>
      </c>
      <c r="K34" s="20">
        <f>SUM(K20:K33)</f>
        <v>0</v>
      </c>
    </row>
    <row r="36" spans="2:11" x14ac:dyDescent="0.35">
      <c r="B36" s="9"/>
      <c r="C36" s="9"/>
      <c r="D36" s="14">
        <v>2026</v>
      </c>
      <c r="E36" s="14">
        <v>2027</v>
      </c>
      <c r="F36" s="14">
        <v>2028</v>
      </c>
      <c r="G36" s="14">
        <v>2029</v>
      </c>
      <c r="H36" s="14">
        <v>2030</v>
      </c>
    </row>
    <row r="37" spans="2:11" x14ac:dyDescent="0.35">
      <c r="B37" s="13" t="s">
        <v>39</v>
      </c>
      <c r="C37" s="13" t="s">
        <v>40</v>
      </c>
      <c r="D37" s="22"/>
      <c r="E37" s="22"/>
      <c r="F37" s="22"/>
      <c r="G37" s="22"/>
      <c r="H37" s="2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898E-E74C-4E19-B934-AEA70B0CA786}">
  <dimension ref="A1:Z59"/>
  <sheetViews>
    <sheetView showGridLines="0" workbookViewId="0">
      <pane xSplit="1" ySplit="15" topLeftCell="B68" activePane="bottomRight" state="frozen"/>
      <selection pane="topRight" activeCell="D1" sqref="D1"/>
      <selection pane="bottomLeft" activeCell="A17" sqref="A17"/>
      <selection pane="bottomRight" activeCell="N6" sqref="N6"/>
    </sheetView>
  </sheetViews>
  <sheetFormatPr defaultColWidth="9.1796875" defaultRowHeight="15.5" x14ac:dyDescent="0.35"/>
  <cols>
    <col min="1" max="1" width="42" style="30" customWidth="1"/>
    <col min="2" max="2" width="10.1796875" style="30" customWidth="1"/>
    <col min="3" max="3" width="5.1796875" style="30" customWidth="1"/>
    <col min="4" max="4" width="4.7265625" style="30" customWidth="1"/>
    <col min="5" max="5" width="9.81640625" style="30" customWidth="1"/>
    <col min="6" max="6" width="4.7265625" style="30" customWidth="1"/>
    <col min="7" max="7" width="5.1796875" style="30" customWidth="1"/>
    <col min="8" max="8" width="4.54296875" style="30" customWidth="1"/>
    <col min="9" max="9" width="5.26953125" style="30" customWidth="1"/>
    <col min="10" max="10" width="4.26953125" style="30" customWidth="1"/>
    <col min="11" max="11" width="5.54296875" style="30" customWidth="1"/>
    <col min="12" max="26" width="9.81640625" style="30" customWidth="1"/>
    <col min="27" max="27" width="0" style="30" hidden="1" customWidth="1"/>
    <col min="28" max="28" width="19.26953125" style="30" customWidth="1"/>
    <col min="29" max="29" width="0" style="30" hidden="1" customWidth="1"/>
    <col min="30" max="16384" width="9.1796875" style="30"/>
  </cols>
  <sheetData>
    <row r="1" spans="1:26" s="2" customFormat="1" x14ac:dyDescent="0.35">
      <c r="A1" s="1" t="s">
        <v>68</v>
      </c>
    </row>
    <row r="2" spans="1:26" s="2" customFormat="1" x14ac:dyDescent="0.35">
      <c r="A2" s="3" t="s">
        <v>119</v>
      </c>
      <c r="B2" s="4" t="s">
        <v>41</v>
      </c>
    </row>
    <row r="3" spans="1:26" s="2" customFormat="1" x14ac:dyDescent="0.35">
      <c r="A3" s="3" t="s">
        <v>67</v>
      </c>
    </row>
    <row r="4" spans="1:26" ht="18" customHeight="1" x14ac:dyDescent="0.35">
      <c r="A4" s="23" t="s">
        <v>69</v>
      </c>
      <c r="B4" s="29"/>
      <c r="C4" s="29"/>
      <c r="D4" s="29"/>
      <c r="E4" s="29"/>
      <c r="F4" s="29"/>
      <c r="G4" s="29"/>
      <c r="H4" s="29"/>
    </row>
    <row r="5" spans="1:26" ht="18" customHeight="1" x14ac:dyDescent="0.35">
      <c r="A5" s="31"/>
      <c r="B5" s="32"/>
      <c r="C5" s="32"/>
      <c r="D5" s="32"/>
      <c r="E5" s="32"/>
      <c r="F5" s="32"/>
      <c r="G5" s="32"/>
      <c r="H5" s="32"/>
    </row>
    <row r="6" spans="1:26" ht="18" customHeight="1" x14ac:dyDescent="0.35">
      <c r="A6" s="31" t="s">
        <v>85</v>
      </c>
      <c r="B6" s="32"/>
      <c r="C6" s="32"/>
      <c r="D6" s="32"/>
      <c r="E6" s="32"/>
      <c r="F6" s="32"/>
      <c r="G6" s="32"/>
      <c r="H6" s="32"/>
    </row>
    <row r="7" spans="1:26" ht="15" customHeight="1" x14ac:dyDescent="0.35">
      <c r="A7" s="24" t="s">
        <v>70</v>
      </c>
      <c r="B7" s="33" t="s">
        <v>87</v>
      </c>
      <c r="C7" s="34"/>
      <c r="D7" s="34"/>
    </row>
    <row r="8" spans="1:26" x14ac:dyDescent="0.35">
      <c r="A8" s="35" t="s">
        <v>82</v>
      </c>
      <c r="B8" s="33" t="s">
        <v>86</v>
      </c>
      <c r="C8" s="34"/>
      <c r="D8" s="34"/>
      <c r="E8" s="33" t="s">
        <v>83</v>
      </c>
      <c r="F8" s="34"/>
      <c r="G8" s="34"/>
      <c r="H8" s="33" t="s">
        <v>84</v>
      </c>
      <c r="I8" s="34"/>
      <c r="J8" s="34"/>
      <c r="K8" s="34"/>
    </row>
    <row r="9" spans="1:26" ht="16" thickBot="1" x14ac:dyDescent="0.4">
      <c r="A9" s="24" t="s">
        <v>43</v>
      </c>
      <c r="B9" s="36">
        <v>3100</v>
      </c>
      <c r="C9" s="37"/>
      <c r="D9" s="38"/>
      <c r="E9" s="36">
        <v>3100</v>
      </c>
      <c r="F9" s="37"/>
      <c r="G9" s="38"/>
      <c r="H9" s="36">
        <v>3200</v>
      </c>
      <c r="I9" s="37"/>
      <c r="J9" s="37"/>
      <c r="K9" s="38"/>
    </row>
    <row r="10" spans="1:26" ht="16" thickBot="1" x14ac:dyDescent="0.4">
      <c r="A10" s="24" t="s">
        <v>44</v>
      </c>
      <c r="B10" s="39">
        <v>30000</v>
      </c>
      <c r="C10" s="40"/>
      <c r="D10" s="41"/>
      <c r="E10" s="39">
        <v>30000</v>
      </c>
      <c r="F10" s="40"/>
      <c r="G10" s="41"/>
      <c r="H10" s="39">
        <v>31000</v>
      </c>
      <c r="I10" s="40"/>
      <c r="J10" s="40"/>
      <c r="K10" s="41"/>
    </row>
    <row r="11" spans="1:26" ht="16" thickBot="1" x14ac:dyDescent="0.4">
      <c r="A11" s="24" t="s">
        <v>79</v>
      </c>
      <c r="B11" s="42">
        <f>B10/B9</f>
        <v>9.67741935483871</v>
      </c>
      <c r="C11" s="40"/>
      <c r="D11" s="41"/>
      <c r="E11" s="42">
        <f>E10/E9</f>
        <v>9.67741935483871</v>
      </c>
      <c r="F11" s="40"/>
      <c r="G11" s="41"/>
      <c r="H11" s="42">
        <v>9.6666666666666661</v>
      </c>
      <c r="I11" s="40"/>
      <c r="J11" s="40"/>
      <c r="K11" s="41"/>
    </row>
    <row r="12" spans="1:26" ht="1.1499999999999999" customHeight="1" x14ac:dyDescent="0.35"/>
    <row r="13" spans="1:26" ht="16" thickBot="1" x14ac:dyDescent="0.4">
      <c r="A13" s="43" t="s">
        <v>42</v>
      </c>
      <c r="B13" s="43" t="s">
        <v>42</v>
      </c>
      <c r="C13" s="44" t="s">
        <v>42</v>
      </c>
      <c r="D13" s="29"/>
      <c r="E13" s="45" t="s">
        <v>42</v>
      </c>
      <c r="F13" s="44" t="s">
        <v>42</v>
      </c>
      <c r="G13" s="29"/>
      <c r="H13" s="44" t="s">
        <v>42</v>
      </c>
      <c r="I13" s="29"/>
      <c r="J13" s="44" t="s">
        <v>42</v>
      </c>
      <c r="K13" s="29"/>
      <c r="L13" s="43" t="s">
        <v>42</v>
      </c>
      <c r="M13" s="43" t="s">
        <v>42</v>
      </c>
      <c r="N13" s="43" t="s">
        <v>42</v>
      </c>
      <c r="O13" s="43" t="s">
        <v>42</v>
      </c>
      <c r="P13" s="43" t="s">
        <v>42</v>
      </c>
      <c r="Q13" s="43" t="s">
        <v>42</v>
      </c>
      <c r="R13" s="43" t="s">
        <v>42</v>
      </c>
      <c r="S13" s="43" t="s">
        <v>42</v>
      </c>
      <c r="T13" s="43" t="s">
        <v>42</v>
      </c>
      <c r="U13" s="43" t="s">
        <v>42</v>
      </c>
      <c r="V13" s="43" t="s">
        <v>42</v>
      </c>
      <c r="W13" s="43" t="s">
        <v>42</v>
      </c>
      <c r="X13" s="43" t="s">
        <v>42</v>
      </c>
      <c r="Y13" s="43" t="s">
        <v>42</v>
      </c>
      <c r="Z13" s="43" t="s">
        <v>42</v>
      </c>
    </row>
    <row r="14" spans="1:26" ht="29.9" customHeight="1" thickBot="1" x14ac:dyDescent="0.4">
      <c r="A14" s="23" t="s">
        <v>81</v>
      </c>
      <c r="B14" s="29"/>
      <c r="C14" s="46" t="s">
        <v>45</v>
      </c>
      <c r="D14" s="47"/>
      <c r="E14" s="48"/>
      <c r="F14" s="48"/>
      <c r="G14" s="48"/>
      <c r="H14" s="48"/>
      <c r="I14" s="48"/>
      <c r="J14" s="48"/>
      <c r="K14" s="49"/>
      <c r="L14" s="50" t="s">
        <v>46</v>
      </c>
      <c r="M14" s="48"/>
      <c r="N14" s="48"/>
      <c r="O14" s="48"/>
      <c r="P14" s="49"/>
      <c r="Q14" s="50" t="s">
        <v>47</v>
      </c>
      <c r="R14" s="48"/>
      <c r="S14" s="48"/>
      <c r="T14" s="48"/>
      <c r="U14" s="49"/>
      <c r="V14" s="50" t="s">
        <v>48</v>
      </c>
      <c r="W14" s="48"/>
      <c r="X14" s="48"/>
      <c r="Y14" s="48"/>
      <c r="Z14" s="49"/>
    </row>
    <row r="15" spans="1:26" ht="31.5" thickBot="1" x14ac:dyDescent="0.4">
      <c r="A15" s="51" t="s">
        <v>71</v>
      </c>
      <c r="B15" s="52" t="s">
        <v>49</v>
      </c>
      <c r="C15" s="53" t="s">
        <v>50</v>
      </c>
      <c r="D15" s="54"/>
      <c r="E15" s="55" t="s">
        <v>51</v>
      </c>
      <c r="F15" s="56" t="s">
        <v>52</v>
      </c>
      <c r="G15" s="57"/>
      <c r="H15" s="56" t="s">
        <v>53</v>
      </c>
      <c r="I15" s="57"/>
      <c r="J15" s="56" t="s">
        <v>54</v>
      </c>
      <c r="K15" s="57"/>
      <c r="L15" s="58" t="s">
        <v>50</v>
      </c>
      <c r="M15" s="58" t="s">
        <v>51</v>
      </c>
      <c r="N15" s="58" t="s">
        <v>52</v>
      </c>
      <c r="O15" s="58" t="s">
        <v>53</v>
      </c>
      <c r="P15" s="58" t="s">
        <v>55</v>
      </c>
      <c r="Q15" s="58" t="s">
        <v>50</v>
      </c>
      <c r="R15" s="58" t="s">
        <v>51</v>
      </c>
      <c r="S15" s="58" t="s">
        <v>52</v>
      </c>
      <c r="T15" s="58" t="s">
        <v>53</v>
      </c>
      <c r="U15" s="58" t="s">
        <v>55</v>
      </c>
      <c r="V15" s="58" t="s">
        <v>50</v>
      </c>
      <c r="W15" s="58" t="s">
        <v>51</v>
      </c>
      <c r="X15" s="58" t="s">
        <v>52</v>
      </c>
      <c r="Y15" s="58" t="s">
        <v>53</v>
      </c>
      <c r="Z15" s="58" t="s">
        <v>55</v>
      </c>
    </row>
    <row r="16" spans="1:26" x14ac:dyDescent="0.35">
      <c r="A16" s="59" t="s">
        <v>80</v>
      </c>
      <c r="B16" s="60">
        <v>100</v>
      </c>
      <c r="C16" s="61">
        <v>80</v>
      </c>
      <c r="D16" s="62"/>
      <c r="E16" s="63">
        <v>15</v>
      </c>
      <c r="F16" s="61">
        <v>3</v>
      </c>
      <c r="G16" s="62"/>
      <c r="H16" s="61">
        <v>1</v>
      </c>
      <c r="I16" s="62"/>
      <c r="J16" s="61">
        <v>1</v>
      </c>
      <c r="K16" s="62"/>
      <c r="L16" s="64">
        <f>C16/$B16</f>
        <v>0.8</v>
      </c>
      <c r="M16" s="64">
        <f>E16/$B16</f>
        <v>0.15</v>
      </c>
      <c r="N16" s="64">
        <f>F16/$B16</f>
        <v>0.03</v>
      </c>
      <c r="O16" s="64">
        <f>H16/B16</f>
        <v>0.01</v>
      </c>
      <c r="P16" s="64">
        <f>J16/$B16</f>
        <v>0.01</v>
      </c>
      <c r="Q16" s="63">
        <v>100</v>
      </c>
      <c r="R16" s="63">
        <v>80</v>
      </c>
      <c r="S16" s="63">
        <v>15</v>
      </c>
      <c r="T16" s="63">
        <v>3</v>
      </c>
      <c r="U16" s="63">
        <v>1</v>
      </c>
      <c r="V16" s="64">
        <f>Q16/$B16</f>
        <v>1</v>
      </c>
      <c r="W16" s="64">
        <f>R16/$B16</f>
        <v>0.8</v>
      </c>
      <c r="X16" s="64">
        <f>S16/$B16</f>
        <v>0.15</v>
      </c>
      <c r="Y16" s="64">
        <f>T16/$B16</f>
        <v>0.03</v>
      </c>
      <c r="Z16" s="64">
        <f>U16/$B16</f>
        <v>0.01</v>
      </c>
    </row>
    <row r="17" spans="1:26" x14ac:dyDescent="0.35">
      <c r="A17" s="65" t="s">
        <v>56</v>
      </c>
      <c r="B17" s="66"/>
      <c r="C17" s="67"/>
      <c r="D17" s="68"/>
      <c r="E17" s="69"/>
      <c r="F17" s="67"/>
      <c r="G17" s="68"/>
      <c r="H17" s="67"/>
      <c r="I17" s="68"/>
      <c r="J17" s="67"/>
      <c r="K17" s="68"/>
      <c r="L17" s="69"/>
      <c r="M17" s="69"/>
      <c r="N17" s="69"/>
      <c r="O17" s="69"/>
      <c r="P17" s="69"/>
      <c r="Q17" s="69"/>
      <c r="R17" s="69"/>
      <c r="S17" s="69"/>
      <c r="T17" s="69"/>
      <c r="U17" s="69"/>
      <c r="V17" s="69"/>
      <c r="W17" s="69"/>
      <c r="X17" s="69"/>
      <c r="Y17" s="69"/>
      <c r="Z17" s="69"/>
    </row>
    <row r="18" spans="1:26" x14ac:dyDescent="0.35">
      <c r="A18" s="59" t="s">
        <v>57</v>
      </c>
      <c r="B18" s="70"/>
      <c r="C18" s="71"/>
      <c r="D18" s="68"/>
      <c r="E18" s="72"/>
      <c r="F18" s="71"/>
      <c r="G18" s="68"/>
      <c r="H18" s="71"/>
      <c r="I18" s="68"/>
      <c r="J18" s="71"/>
      <c r="K18" s="68"/>
      <c r="L18" s="73" t="e">
        <f>C18/$B18</f>
        <v>#DIV/0!</v>
      </c>
      <c r="M18" s="73" t="e">
        <f>E18/$B18</f>
        <v>#DIV/0!</v>
      </c>
      <c r="N18" s="73" t="e">
        <f>F18/$B18</f>
        <v>#DIV/0!</v>
      </c>
      <c r="O18" s="73" t="e">
        <f>H18/B18</f>
        <v>#DIV/0!</v>
      </c>
      <c r="P18" s="73" t="e">
        <f>J18/$B18</f>
        <v>#DIV/0!</v>
      </c>
      <c r="Q18" s="72"/>
      <c r="R18" s="72"/>
      <c r="S18" s="72"/>
      <c r="T18" s="72"/>
      <c r="U18" s="72"/>
      <c r="V18" s="73" t="e">
        <f>Q18/$B18</f>
        <v>#DIV/0!</v>
      </c>
      <c r="W18" s="73" t="e">
        <f>R18/$B18</f>
        <v>#DIV/0!</v>
      </c>
      <c r="X18" s="73" t="e">
        <f>S18/$B18</f>
        <v>#DIV/0!</v>
      </c>
      <c r="Y18" s="73" t="e">
        <f>T18/$B18</f>
        <v>#DIV/0!</v>
      </c>
      <c r="Z18" s="73" t="e">
        <f>U18/$B18</f>
        <v>#DIV/0!</v>
      </c>
    </row>
    <row r="19" spans="1:26" x14ac:dyDescent="0.35">
      <c r="A19" s="59" t="s">
        <v>58</v>
      </c>
      <c r="B19" s="70"/>
      <c r="C19" s="71"/>
      <c r="D19" s="68"/>
      <c r="E19" s="72"/>
      <c r="F19" s="71"/>
      <c r="G19" s="68"/>
      <c r="H19" s="71"/>
      <c r="I19" s="68"/>
      <c r="J19" s="71"/>
      <c r="K19" s="68"/>
      <c r="L19" s="73" t="e">
        <f t="shared" ref="L19:L33" si="0">C19/$B19</f>
        <v>#DIV/0!</v>
      </c>
      <c r="M19" s="73" t="e">
        <f t="shared" ref="M19:M33" si="1">E19/$B19</f>
        <v>#DIV/0!</v>
      </c>
      <c r="N19" s="73" t="e">
        <f t="shared" ref="N19:N33" si="2">F19/$B19</f>
        <v>#DIV/0!</v>
      </c>
      <c r="O19" s="73" t="e">
        <f t="shared" ref="O19:O33" si="3">H19/B19</f>
        <v>#DIV/0!</v>
      </c>
      <c r="P19" s="73" t="e">
        <f t="shared" ref="P19:P33" si="4">J19/$B19</f>
        <v>#DIV/0!</v>
      </c>
      <c r="Q19" s="72"/>
      <c r="R19" s="72"/>
      <c r="S19" s="72"/>
      <c r="T19" s="72"/>
      <c r="U19" s="72"/>
      <c r="V19" s="73" t="e">
        <f t="shared" ref="V19:V34" si="5">Q19/$B19</f>
        <v>#DIV/0!</v>
      </c>
      <c r="W19" s="73" t="e">
        <f t="shared" ref="W19:W34" si="6">R19/$B19</f>
        <v>#DIV/0!</v>
      </c>
      <c r="X19" s="73" t="e">
        <f t="shared" ref="X19:X34" si="7">S19/$B19</f>
        <v>#DIV/0!</v>
      </c>
      <c r="Y19" s="73" t="e">
        <f t="shared" ref="Y19:Y34" si="8">T19/$B19</f>
        <v>#DIV/0!</v>
      </c>
      <c r="Z19" s="73" t="e">
        <f t="shared" ref="Z19:Z34" si="9">U19/$B19</f>
        <v>#DIV/0!</v>
      </c>
    </row>
    <row r="20" spans="1:26" x14ac:dyDescent="0.35">
      <c r="A20" s="59" t="s">
        <v>59</v>
      </c>
      <c r="B20" s="70"/>
      <c r="C20" s="71"/>
      <c r="D20" s="68"/>
      <c r="E20" s="72"/>
      <c r="F20" s="71"/>
      <c r="G20" s="68"/>
      <c r="H20" s="71"/>
      <c r="I20" s="68"/>
      <c r="J20" s="71"/>
      <c r="K20" s="68"/>
      <c r="L20" s="73" t="e">
        <f t="shared" si="0"/>
        <v>#DIV/0!</v>
      </c>
      <c r="M20" s="73" t="e">
        <f t="shared" si="1"/>
        <v>#DIV/0!</v>
      </c>
      <c r="N20" s="73" t="e">
        <f t="shared" si="2"/>
        <v>#DIV/0!</v>
      </c>
      <c r="O20" s="73" t="e">
        <f t="shared" si="3"/>
        <v>#DIV/0!</v>
      </c>
      <c r="P20" s="73" t="e">
        <f t="shared" si="4"/>
        <v>#DIV/0!</v>
      </c>
      <c r="Q20" s="72"/>
      <c r="R20" s="72"/>
      <c r="S20" s="72"/>
      <c r="T20" s="72"/>
      <c r="U20" s="72"/>
      <c r="V20" s="73" t="e">
        <f t="shared" si="5"/>
        <v>#DIV/0!</v>
      </c>
      <c r="W20" s="73" t="e">
        <f t="shared" si="6"/>
        <v>#DIV/0!</v>
      </c>
      <c r="X20" s="73" t="e">
        <f t="shared" si="7"/>
        <v>#DIV/0!</v>
      </c>
      <c r="Y20" s="73" t="e">
        <f t="shared" si="8"/>
        <v>#DIV/0!</v>
      </c>
      <c r="Z20" s="73" t="e">
        <f t="shared" si="9"/>
        <v>#DIV/0!</v>
      </c>
    </row>
    <row r="21" spans="1:26" x14ac:dyDescent="0.35">
      <c r="A21" s="65" t="s">
        <v>60</v>
      </c>
      <c r="B21" s="70"/>
      <c r="C21" s="71"/>
      <c r="D21" s="68"/>
      <c r="E21" s="72"/>
      <c r="F21" s="71"/>
      <c r="G21" s="68"/>
      <c r="H21" s="71"/>
      <c r="I21" s="68"/>
      <c r="J21" s="71"/>
      <c r="K21" s="68"/>
      <c r="L21" s="73" t="e">
        <f t="shared" si="0"/>
        <v>#DIV/0!</v>
      </c>
      <c r="M21" s="73" t="e">
        <f t="shared" si="1"/>
        <v>#DIV/0!</v>
      </c>
      <c r="N21" s="73" t="e">
        <f t="shared" si="2"/>
        <v>#DIV/0!</v>
      </c>
      <c r="O21" s="73" t="e">
        <f t="shared" si="3"/>
        <v>#DIV/0!</v>
      </c>
      <c r="P21" s="73" t="e">
        <f t="shared" si="4"/>
        <v>#DIV/0!</v>
      </c>
      <c r="Q21" s="69"/>
      <c r="R21" s="69"/>
      <c r="S21" s="69"/>
      <c r="T21" s="69"/>
      <c r="U21" s="69"/>
      <c r="V21" s="73" t="e">
        <f t="shared" si="5"/>
        <v>#DIV/0!</v>
      </c>
      <c r="W21" s="73" t="e">
        <f t="shared" si="6"/>
        <v>#DIV/0!</v>
      </c>
      <c r="X21" s="73" t="e">
        <f t="shared" si="7"/>
        <v>#DIV/0!</v>
      </c>
      <c r="Y21" s="73" t="e">
        <f t="shared" si="8"/>
        <v>#DIV/0!</v>
      </c>
      <c r="Z21" s="73" t="e">
        <f t="shared" si="9"/>
        <v>#DIV/0!</v>
      </c>
    </row>
    <row r="22" spans="1:26" x14ac:dyDescent="0.35">
      <c r="A22" s="59" t="s">
        <v>61</v>
      </c>
      <c r="B22" s="70"/>
      <c r="C22" s="71"/>
      <c r="D22" s="68"/>
      <c r="E22" s="72"/>
      <c r="F22" s="71"/>
      <c r="G22" s="68"/>
      <c r="H22" s="71"/>
      <c r="I22" s="68"/>
      <c r="J22" s="71"/>
      <c r="K22" s="68"/>
      <c r="L22" s="73" t="e">
        <f t="shared" si="0"/>
        <v>#DIV/0!</v>
      </c>
      <c r="M22" s="73" t="e">
        <f t="shared" si="1"/>
        <v>#DIV/0!</v>
      </c>
      <c r="N22" s="73" t="e">
        <f t="shared" si="2"/>
        <v>#DIV/0!</v>
      </c>
      <c r="O22" s="73" t="e">
        <f t="shared" si="3"/>
        <v>#DIV/0!</v>
      </c>
      <c r="P22" s="73" t="e">
        <f t="shared" si="4"/>
        <v>#DIV/0!</v>
      </c>
      <c r="Q22" s="72"/>
      <c r="R22" s="72"/>
      <c r="S22" s="72"/>
      <c r="T22" s="72"/>
      <c r="U22" s="72"/>
      <c r="V22" s="73" t="e">
        <f t="shared" si="5"/>
        <v>#DIV/0!</v>
      </c>
      <c r="W22" s="73" t="e">
        <f t="shared" si="6"/>
        <v>#DIV/0!</v>
      </c>
      <c r="X22" s="73" t="e">
        <f t="shared" si="7"/>
        <v>#DIV/0!</v>
      </c>
      <c r="Y22" s="73" t="e">
        <f t="shared" si="8"/>
        <v>#DIV/0!</v>
      </c>
      <c r="Z22" s="73" t="e">
        <f t="shared" si="9"/>
        <v>#DIV/0!</v>
      </c>
    </row>
    <row r="23" spans="1:26" x14ac:dyDescent="0.35">
      <c r="A23" s="59" t="s">
        <v>62</v>
      </c>
      <c r="B23" s="70"/>
      <c r="C23" s="71"/>
      <c r="D23" s="68"/>
      <c r="E23" s="72"/>
      <c r="F23" s="71"/>
      <c r="G23" s="68"/>
      <c r="H23" s="71"/>
      <c r="I23" s="68"/>
      <c r="J23" s="71"/>
      <c r="K23" s="68"/>
      <c r="L23" s="73" t="e">
        <f t="shared" si="0"/>
        <v>#DIV/0!</v>
      </c>
      <c r="M23" s="73" t="e">
        <f t="shared" si="1"/>
        <v>#DIV/0!</v>
      </c>
      <c r="N23" s="73" t="e">
        <f t="shared" si="2"/>
        <v>#DIV/0!</v>
      </c>
      <c r="O23" s="73" t="e">
        <f t="shared" si="3"/>
        <v>#DIV/0!</v>
      </c>
      <c r="P23" s="73" t="e">
        <f t="shared" si="4"/>
        <v>#DIV/0!</v>
      </c>
      <c r="Q23" s="72"/>
      <c r="R23" s="72"/>
      <c r="S23" s="72"/>
      <c r="T23" s="72"/>
      <c r="U23" s="72"/>
      <c r="V23" s="73" t="e">
        <f t="shared" si="5"/>
        <v>#DIV/0!</v>
      </c>
      <c r="W23" s="73" t="e">
        <f t="shared" si="6"/>
        <v>#DIV/0!</v>
      </c>
      <c r="X23" s="73" t="e">
        <f t="shared" si="7"/>
        <v>#DIV/0!</v>
      </c>
      <c r="Y23" s="73" t="e">
        <f t="shared" si="8"/>
        <v>#DIV/0!</v>
      </c>
      <c r="Z23" s="73" t="e">
        <f t="shared" si="9"/>
        <v>#DIV/0!</v>
      </c>
    </row>
    <row r="24" spans="1:26" x14ac:dyDescent="0.35">
      <c r="A24" s="65" t="s">
        <v>63</v>
      </c>
      <c r="B24" s="70"/>
      <c r="C24" s="71"/>
      <c r="D24" s="68"/>
      <c r="E24" s="72"/>
      <c r="F24" s="71"/>
      <c r="G24" s="68"/>
      <c r="H24" s="71"/>
      <c r="I24" s="68"/>
      <c r="J24" s="71"/>
      <c r="K24" s="68"/>
      <c r="L24" s="73" t="e">
        <f t="shared" si="0"/>
        <v>#DIV/0!</v>
      </c>
      <c r="M24" s="73" t="e">
        <f t="shared" si="1"/>
        <v>#DIV/0!</v>
      </c>
      <c r="N24" s="73" t="e">
        <f t="shared" si="2"/>
        <v>#DIV/0!</v>
      </c>
      <c r="O24" s="73" t="e">
        <f t="shared" si="3"/>
        <v>#DIV/0!</v>
      </c>
      <c r="P24" s="73" t="e">
        <f t="shared" si="4"/>
        <v>#DIV/0!</v>
      </c>
      <c r="Q24" s="69"/>
      <c r="R24" s="69"/>
      <c r="S24" s="69"/>
      <c r="T24" s="69"/>
      <c r="U24" s="69"/>
      <c r="V24" s="73" t="e">
        <f t="shared" si="5"/>
        <v>#DIV/0!</v>
      </c>
      <c r="W24" s="73" t="e">
        <f t="shared" si="6"/>
        <v>#DIV/0!</v>
      </c>
      <c r="X24" s="73" t="e">
        <f t="shared" si="7"/>
        <v>#DIV/0!</v>
      </c>
      <c r="Y24" s="73" t="e">
        <f t="shared" si="8"/>
        <v>#DIV/0!</v>
      </c>
      <c r="Z24" s="73" t="e">
        <f t="shared" si="9"/>
        <v>#DIV/0!</v>
      </c>
    </row>
    <row r="25" spans="1:26" x14ac:dyDescent="0.35">
      <c r="A25" s="59" t="s">
        <v>64</v>
      </c>
      <c r="B25" s="70"/>
      <c r="C25" s="71"/>
      <c r="D25" s="68"/>
      <c r="E25" s="72"/>
      <c r="F25" s="71"/>
      <c r="G25" s="68"/>
      <c r="H25" s="71"/>
      <c r="I25" s="68"/>
      <c r="J25" s="71"/>
      <c r="K25" s="68"/>
      <c r="L25" s="73" t="e">
        <f t="shared" si="0"/>
        <v>#DIV/0!</v>
      </c>
      <c r="M25" s="73" t="e">
        <f t="shared" si="1"/>
        <v>#DIV/0!</v>
      </c>
      <c r="N25" s="73" t="e">
        <f t="shared" si="2"/>
        <v>#DIV/0!</v>
      </c>
      <c r="O25" s="73" t="e">
        <f t="shared" si="3"/>
        <v>#DIV/0!</v>
      </c>
      <c r="P25" s="73" t="e">
        <f t="shared" si="4"/>
        <v>#DIV/0!</v>
      </c>
      <c r="Q25" s="72"/>
      <c r="R25" s="72"/>
      <c r="S25" s="72"/>
      <c r="T25" s="72"/>
      <c r="U25" s="72"/>
      <c r="V25" s="73" t="e">
        <f t="shared" si="5"/>
        <v>#DIV/0!</v>
      </c>
      <c r="W25" s="73" t="e">
        <f t="shared" si="6"/>
        <v>#DIV/0!</v>
      </c>
      <c r="X25" s="73" t="e">
        <f t="shared" si="7"/>
        <v>#DIV/0!</v>
      </c>
      <c r="Y25" s="73" t="e">
        <f t="shared" si="8"/>
        <v>#DIV/0!</v>
      </c>
      <c r="Z25" s="73" t="e">
        <f t="shared" si="9"/>
        <v>#DIV/0!</v>
      </c>
    </row>
    <row r="26" spans="1:26" x14ac:dyDescent="0.35">
      <c r="A26" s="74" t="s">
        <v>72</v>
      </c>
      <c r="B26" s="70"/>
      <c r="C26" s="71"/>
      <c r="D26" s="68"/>
      <c r="E26" s="72"/>
      <c r="F26" s="71"/>
      <c r="G26" s="68"/>
      <c r="H26" s="71"/>
      <c r="I26" s="68"/>
      <c r="J26" s="71"/>
      <c r="K26" s="68"/>
      <c r="L26" s="73" t="e">
        <f t="shared" si="0"/>
        <v>#DIV/0!</v>
      </c>
      <c r="M26" s="73" t="e">
        <f t="shared" si="1"/>
        <v>#DIV/0!</v>
      </c>
      <c r="N26" s="73" t="e">
        <f t="shared" si="2"/>
        <v>#DIV/0!</v>
      </c>
      <c r="O26" s="73" t="e">
        <f t="shared" si="3"/>
        <v>#DIV/0!</v>
      </c>
      <c r="P26" s="73" t="e">
        <f t="shared" si="4"/>
        <v>#DIV/0!</v>
      </c>
      <c r="Q26" s="72"/>
      <c r="R26" s="72"/>
      <c r="S26" s="72"/>
      <c r="T26" s="72"/>
      <c r="U26" s="72"/>
      <c r="V26" s="73" t="e">
        <f t="shared" si="5"/>
        <v>#DIV/0!</v>
      </c>
      <c r="W26" s="73" t="e">
        <f t="shared" si="6"/>
        <v>#DIV/0!</v>
      </c>
      <c r="X26" s="73" t="e">
        <f t="shared" si="7"/>
        <v>#DIV/0!</v>
      </c>
      <c r="Y26" s="73" t="e">
        <f t="shared" si="8"/>
        <v>#DIV/0!</v>
      </c>
      <c r="Z26" s="73" t="e">
        <f t="shared" si="9"/>
        <v>#DIV/0!</v>
      </c>
    </row>
    <row r="27" spans="1:26" x14ac:dyDescent="0.35">
      <c r="A27" s="74" t="s">
        <v>73</v>
      </c>
      <c r="B27" s="70"/>
      <c r="C27" s="71"/>
      <c r="D27" s="68"/>
      <c r="E27" s="72"/>
      <c r="F27" s="71"/>
      <c r="G27" s="68"/>
      <c r="H27" s="71"/>
      <c r="I27" s="68"/>
      <c r="J27" s="71"/>
      <c r="K27" s="68"/>
      <c r="L27" s="73" t="e">
        <f t="shared" si="0"/>
        <v>#DIV/0!</v>
      </c>
      <c r="M27" s="73" t="e">
        <f t="shared" si="1"/>
        <v>#DIV/0!</v>
      </c>
      <c r="N27" s="73" t="e">
        <f t="shared" si="2"/>
        <v>#DIV/0!</v>
      </c>
      <c r="O27" s="73" t="e">
        <f t="shared" si="3"/>
        <v>#DIV/0!</v>
      </c>
      <c r="P27" s="73" t="e">
        <f t="shared" si="4"/>
        <v>#DIV/0!</v>
      </c>
      <c r="Q27" s="72"/>
      <c r="R27" s="72"/>
      <c r="S27" s="72"/>
      <c r="T27" s="72"/>
      <c r="U27" s="72"/>
      <c r="V27" s="73" t="e">
        <f t="shared" si="5"/>
        <v>#DIV/0!</v>
      </c>
      <c r="W27" s="73" t="e">
        <f t="shared" si="6"/>
        <v>#DIV/0!</v>
      </c>
      <c r="X27" s="73" t="e">
        <f t="shared" si="7"/>
        <v>#DIV/0!</v>
      </c>
      <c r="Y27" s="73" t="e">
        <f t="shared" si="8"/>
        <v>#DIV/0!</v>
      </c>
      <c r="Z27" s="73" t="e">
        <f t="shared" si="9"/>
        <v>#DIV/0!</v>
      </c>
    </row>
    <row r="28" spans="1:26" x14ac:dyDescent="0.35">
      <c r="A28" s="74" t="s">
        <v>74</v>
      </c>
      <c r="B28" s="70"/>
      <c r="C28" s="71"/>
      <c r="D28" s="68"/>
      <c r="E28" s="72"/>
      <c r="F28" s="71"/>
      <c r="G28" s="68"/>
      <c r="H28" s="71"/>
      <c r="I28" s="68"/>
      <c r="J28" s="71"/>
      <c r="K28" s="68"/>
      <c r="L28" s="73" t="e">
        <f t="shared" si="0"/>
        <v>#DIV/0!</v>
      </c>
      <c r="M28" s="73" t="e">
        <f t="shared" si="1"/>
        <v>#DIV/0!</v>
      </c>
      <c r="N28" s="73" t="e">
        <f t="shared" si="2"/>
        <v>#DIV/0!</v>
      </c>
      <c r="O28" s="73" t="e">
        <f t="shared" si="3"/>
        <v>#DIV/0!</v>
      </c>
      <c r="P28" s="73" t="e">
        <f t="shared" si="4"/>
        <v>#DIV/0!</v>
      </c>
      <c r="Q28" s="72"/>
      <c r="R28" s="72"/>
      <c r="S28" s="72"/>
      <c r="T28" s="72"/>
      <c r="U28" s="72"/>
      <c r="V28" s="73" t="e">
        <f t="shared" si="5"/>
        <v>#DIV/0!</v>
      </c>
      <c r="W28" s="73" t="e">
        <f t="shared" si="6"/>
        <v>#DIV/0!</v>
      </c>
      <c r="X28" s="73" t="e">
        <f t="shared" si="7"/>
        <v>#DIV/0!</v>
      </c>
      <c r="Y28" s="73" t="e">
        <f t="shared" si="8"/>
        <v>#DIV/0!</v>
      </c>
      <c r="Z28" s="73" t="e">
        <f t="shared" si="9"/>
        <v>#DIV/0!</v>
      </c>
    </row>
    <row r="29" spans="1:26" x14ac:dyDescent="0.35">
      <c r="A29" s="74" t="s">
        <v>75</v>
      </c>
      <c r="B29" s="70"/>
      <c r="C29" s="71"/>
      <c r="D29" s="68"/>
      <c r="E29" s="72"/>
      <c r="F29" s="71"/>
      <c r="G29" s="68"/>
      <c r="H29" s="71"/>
      <c r="I29" s="68"/>
      <c r="J29" s="71"/>
      <c r="K29" s="68"/>
      <c r="L29" s="73" t="e">
        <f t="shared" si="0"/>
        <v>#DIV/0!</v>
      </c>
      <c r="M29" s="73" t="e">
        <f t="shared" si="1"/>
        <v>#DIV/0!</v>
      </c>
      <c r="N29" s="73" t="e">
        <f t="shared" si="2"/>
        <v>#DIV/0!</v>
      </c>
      <c r="O29" s="73" t="e">
        <f t="shared" si="3"/>
        <v>#DIV/0!</v>
      </c>
      <c r="P29" s="73" t="e">
        <f t="shared" si="4"/>
        <v>#DIV/0!</v>
      </c>
      <c r="Q29" s="72"/>
      <c r="R29" s="72"/>
      <c r="S29" s="72"/>
      <c r="T29" s="72"/>
      <c r="U29" s="72"/>
      <c r="V29" s="73" t="e">
        <f t="shared" si="5"/>
        <v>#DIV/0!</v>
      </c>
      <c r="W29" s="73" t="e">
        <f t="shared" si="6"/>
        <v>#DIV/0!</v>
      </c>
      <c r="X29" s="73" t="e">
        <f t="shared" si="7"/>
        <v>#DIV/0!</v>
      </c>
      <c r="Y29" s="73" t="e">
        <f t="shared" si="8"/>
        <v>#DIV/0!</v>
      </c>
      <c r="Z29" s="73" t="e">
        <f t="shared" si="9"/>
        <v>#DIV/0!</v>
      </c>
    </row>
    <row r="30" spans="1:26" ht="31" x14ac:dyDescent="0.35">
      <c r="A30" s="74" t="s">
        <v>76</v>
      </c>
      <c r="B30" s="70"/>
      <c r="C30" s="71"/>
      <c r="D30" s="68"/>
      <c r="E30" s="72"/>
      <c r="F30" s="71"/>
      <c r="G30" s="68"/>
      <c r="H30" s="71"/>
      <c r="I30" s="68"/>
      <c r="J30" s="71"/>
      <c r="K30" s="68"/>
      <c r="L30" s="73" t="e">
        <f t="shared" si="0"/>
        <v>#DIV/0!</v>
      </c>
      <c r="M30" s="73" t="e">
        <f t="shared" si="1"/>
        <v>#DIV/0!</v>
      </c>
      <c r="N30" s="73" t="e">
        <f t="shared" si="2"/>
        <v>#DIV/0!</v>
      </c>
      <c r="O30" s="73" t="e">
        <f t="shared" si="3"/>
        <v>#DIV/0!</v>
      </c>
      <c r="P30" s="73" t="e">
        <f t="shared" si="4"/>
        <v>#DIV/0!</v>
      </c>
      <c r="Q30" s="72"/>
      <c r="R30" s="72"/>
      <c r="S30" s="72"/>
      <c r="T30" s="72"/>
      <c r="U30" s="72"/>
      <c r="V30" s="73" t="e">
        <f t="shared" si="5"/>
        <v>#DIV/0!</v>
      </c>
      <c r="W30" s="73" t="e">
        <f t="shared" si="6"/>
        <v>#DIV/0!</v>
      </c>
      <c r="X30" s="73" t="e">
        <f t="shared" si="7"/>
        <v>#DIV/0!</v>
      </c>
      <c r="Y30" s="73" t="e">
        <f t="shared" si="8"/>
        <v>#DIV/0!</v>
      </c>
      <c r="Z30" s="73" t="e">
        <f t="shared" si="9"/>
        <v>#DIV/0!</v>
      </c>
    </row>
    <row r="31" spans="1:26" x14ac:dyDescent="0.35">
      <c r="A31" s="74" t="s">
        <v>77</v>
      </c>
      <c r="B31" s="70"/>
      <c r="C31" s="71"/>
      <c r="D31" s="68"/>
      <c r="E31" s="72"/>
      <c r="F31" s="71"/>
      <c r="G31" s="68"/>
      <c r="H31" s="71"/>
      <c r="I31" s="68"/>
      <c r="J31" s="71"/>
      <c r="K31" s="68"/>
      <c r="L31" s="73" t="e">
        <f t="shared" si="0"/>
        <v>#DIV/0!</v>
      </c>
      <c r="M31" s="73" t="e">
        <f t="shared" si="1"/>
        <v>#DIV/0!</v>
      </c>
      <c r="N31" s="73" t="e">
        <f t="shared" si="2"/>
        <v>#DIV/0!</v>
      </c>
      <c r="O31" s="73" t="e">
        <f t="shared" si="3"/>
        <v>#DIV/0!</v>
      </c>
      <c r="P31" s="73" t="e">
        <f t="shared" si="4"/>
        <v>#DIV/0!</v>
      </c>
      <c r="Q31" s="72"/>
      <c r="R31" s="72"/>
      <c r="S31" s="72"/>
      <c r="T31" s="72"/>
      <c r="U31" s="72"/>
      <c r="V31" s="73" t="e">
        <f t="shared" si="5"/>
        <v>#DIV/0!</v>
      </c>
      <c r="W31" s="73" t="e">
        <f t="shared" si="6"/>
        <v>#DIV/0!</v>
      </c>
      <c r="X31" s="73" t="e">
        <f t="shared" si="7"/>
        <v>#DIV/0!</v>
      </c>
      <c r="Y31" s="73" t="e">
        <f t="shared" si="8"/>
        <v>#DIV/0!</v>
      </c>
      <c r="Z31" s="73" t="e">
        <f t="shared" si="9"/>
        <v>#DIV/0!</v>
      </c>
    </row>
    <row r="32" spans="1:26" x14ac:dyDescent="0.35">
      <c r="A32" s="74" t="s">
        <v>78</v>
      </c>
      <c r="B32" s="70"/>
      <c r="C32" s="71"/>
      <c r="D32" s="68"/>
      <c r="E32" s="72"/>
      <c r="F32" s="71"/>
      <c r="G32" s="68"/>
      <c r="H32" s="71"/>
      <c r="I32" s="68"/>
      <c r="J32" s="71"/>
      <c r="K32" s="68"/>
      <c r="L32" s="73" t="e">
        <f t="shared" si="0"/>
        <v>#DIV/0!</v>
      </c>
      <c r="M32" s="73" t="e">
        <f t="shared" si="1"/>
        <v>#DIV/0!</v>
      </c>
      <c r="N32" s="73" t="e">
        <f t="shared" si="2"/>
        <v>#DIV/0!</v>
      </c>
      <c r="O32" s="73" t="e">
        <f t="shared" si="3"/>
        <v>#DIV/0!</v>
      </c>
      <c r="P32" s="73" t="e">
        <f t="shared" si="4"/>
        <v>#DIV/0!</v>
      </c>
      <c r="Q32" s="72"/>
      <c r="R32" s="72"/>
      <c r="S32" s="72"/>
      <c r="T32" s="72"/>
      <c r="U32" s="72"/>
      <c r="V32" s="73" t="e">
        <f t="shared" si="5"/>
        <v>#DIV/0!</v>
      </c>
      <c r="W32" s="73" t="e">
        <f t="shared" si="6"/>
        <v>#DIV/0!</v>
      </c>
      <c r="X32" s="73" t="e">
        <f t="shared" si="7"/>
        <v>#DIV/0!</v>
      </c>
      <c r="Y32" s="73" t="e">
        <f t="shared" si="8"/>
        <v>#DIV/0!</v>
      </c>
      <c r="Z32" s="73" t="e">
        <f t="shared" si="9"/>
        <v>#DIV/0!</v>
      </c>
    </row>
    <row r="33" spans="1:26" ht="16" thickBot="1" x14ac:dyDescent="0.4">
      <c r="A33" s="59" t="s">
        <v>65</v>
      </c>
      <c r="B33" s="70"/>
      <c r="C33" s="71"/>
      <c r="D33" s="68"/>
      <c r="E33" s="72"/>
      <c r="F33" s="71"/>
      <c r="G33" s="68"/>
      <c r="H33" s="71"/>
      <c r="I33" s="68"/>
      <c r="J33" s="71"/>
      <c r="K33" s="68"/>
      <c r="L33" s="73" t="e">
        <f t="shared" si="0"/>
        <v>#DIV/0!</v>
      </c>
      <c r="M33" s="73" t="e">
        <f t="shared" si="1"/>
        <v>#DIV/0!</v>
      </c>
      <c r="N33" s="73" t="e">
        <f t="shared" si="2"/>
        <v>#DIV/0!</v>
      </c>
      <c r="O33" s="73" t="e">
        <f t="shared" si="3"/>
        <v>#DIV/0!</v>
      </c>
      <c r="P33" s="73" t="e">
        <f t="shared" si="4"/>
        <v>#DIV/0!</v>
      </c>
      <c r="Q33" s="72"/>
      <c r="R33" s="72"/>
      <c r="S33" s="72"/>
      <c r="T33" s="72"/>
      <c r="U33" s="72"/>
      <c r="V33" s="73" t="e">
        <f t="shared" si="5"/>
        <v>#DIV/0!</v>
      </c>
      <c r="W33" s="73" t="e">
        <f t="shared" si="6"/>
        <v>#DIV/0!</v>
      </c>
      <c r="X33" s="73" t="e">
        <f t="shared" si="7"/>
        <v>#DIV/0!</v>
      </c>
      <c r="Y33" s="73" t="e">
        <f t="shared" si="8"/>
        <v>#DIV/0!</v>
      </c>
      <c r="Z33" s="73" t="e">
        <f t="shared" si="9"/>
        <v>#DIV/0!</v>
      </c>
    </row>
    <row r="34" spans="1:26" ht="16" thickBot="1" x14ac:dyDescent="0.4">
      <c r="A34" s="75" t="s">
        <v>66</v>
      </c>
      <c r="B34" s="76">
        <f>SUM(B18:B33)</f>
        <v>0</v>
      </c>
      <c r="C34" s="77">
        <v>1600</v>
      </c>
      <c r="D34" s="78"/>
      <c r="E34" s="76">
        <f>SUM(E18:E33)</f>
        <v>0</v>
      </c>
      <c r="F34" s="77">
        <v>1600</v>
      </c>
      <c r="G34" s="78"/>
      <c r="H34" s="77">
        <v>1600</v>
      </c>
      <c r="I34" s="78"/>
      <c r="J34" s="77">
        <v>1600</v>
      </c>
      <c r="K34" s="78"/>
      <c r="L34" s="79" t="e">
        <f>C34/$B34</f>
        <v>#DIV/0!</v>
      </c>
      <c r="M34" s="79" t="e">
        <f>E34/$B34</f>
        <v>#DIV/0!</v>
      </c>
      <c r="N34" s="79" t="e">
        <f>F34/$B34</f>
        <v>#DIV/0!</v>
      </c>
      <c r="O34" s="79" t="e">
        <f>H34/B34</f>
        <v>#DIV/0!</v>
      </c>
      <c r="P34" s="79" t="e">
        <f>J34/$B34</f>
        <v>#DIV/0!</v>
      </c>
      <c r="Q34" s="76">
        <f t="shared" ref="Q34:U34" si="10">SUM(Q18:Q33)</f>
        <v>0</v>
      </c>
      <c r="R34" s="76">
        <f t="shared" si="10"/>
        <v>0</v>
      </c>
      <c r="S34" s="76">
        <f t="shared" si="10"/>
        <v>0</v>
      </c>
      <c r="T34" s="76">
        <f t="shared" si="10"/>
        <v>0</v>
      </c>
      <c r="U34" s="76">
        <f t="shared" si="10"/>
        <v>0</v>
      </c>
      <c r="V34" s="79" t="e">
        <f t="shared" si="5"/>
        <v>#DIV/0!</v>
      </c>
      <c r="W34" s="79" t="e">
        <f t="shared" si="6"/>
        <v>#DIV/0!</v>
      </c>
      <c r="X34" s="79" t="e">
        <f t="shared" si="7"/>
        <v>#DIV/0!</v>
      </c>
      <c r="Y34" s="79" t="e">
        <f t="shared" si="8"/>
        <v>#DIV/0!</v>
      </c>
      <c r="Z34" s="79" t="e">
        <f t="shared" si="9"/>
        <v>#DIV/0!</v>
      </c>
    </row>
    <row r="39" spans="1:26" x14ac:dyDescent="0.35">
      <c r="A39" s="25" t="s">
        <v>1</v>
      </c>
    </row>
    <row r="40" spans="1:26" x14ac:dyDescent="0.35">
      <c r="A40" s="26" t="s">
        <v>88</v>
      </c>
    </row>
    <row r="41" spans="1:26" x14ac:dyDescent="0.35">
      <c r="A41" s="27"/>
    </row>
    <row r="42" spans="1:26" x14ac:dyDescent="0.35">
      <c r="A42" s="27" t="s">
        <v>123</v>
      </c>
    </row>
    <row r="43" spans="1:26" x14ac:dyDescent="0.35">
      <c r="A43" s="27" t="s">
        <v>42</v>
      </c>
    </row>
    <row r="44" spans="1:26" x14ac:dyDescent="0.35">
      <c r="A44" s="28" t="s">
        <v>89</v>
      </c>
    </row>
    <row r="45" spans="1:26" x14ac:dyDescent="0.35">
      <c r="A45" s="80" t="s">
        <v>124</v>
      </c>
    </row>
    <row r="46" spans="1:26" x14ac:dyDescent="0.35">
      <c r="A46" s="27" t="s">
        <v>42</v>
      </c>
    </row>
    <row r="47" spans="1:26" x14ac:dyDescent="0.35">
      <c r="A47" s="80" t="s">
        <v>125</v>
      </c>
    </row>
    <row r="48" spans="1:26" x14ac:dyDescent="0.35">
      <c r="A48" s="27" t="s">
        <v>42</v>
      </c>
    </row>
    <row r="49" spans="1:1" x14ac:dyDescent="0.35">
      <c r="A49" s="28" t="s">
        <v>99</v>
      </c>
    </row>
    <row r="50" spans="1:1" x14ac:dyDescent="0.35">
      <c r="A50" s="80"/>
    </row>
    <row r="51" spans="1:1" x14ac:dyDescent="0.35">
      <c r="A51" s="81" t="s">
        <v>98</v>
      </c>
    </row>
    <row r="52" spans="1:1" x14ac:dyDescent="0.35">
      <c r="A52" s="82" t="s">
        <v>90</v>
      </c>
    </row>
    <row r="53" spans="1:1" x14ac:dyDescent="0.35">
      <c r="A53" s="82" t="s">
        <v>91</v>
      </c>
    </row>
    <row r="54" spans="1:1" x14ac:dyDescent="0.35">
      <c r="A54" s="82" t="s">
        <v>92</v>
      </c>
    </row>
    <row r="55" spans="1:1" x14ac:dyDescent="0.35">
      <c r="A55" s="82" t="s">
        <v>93</v>
      </c>
    </row>
    <row r="56" spans="1:1" x14ac:dyDescent="0.35">
      <c r="A56" s="82" t="s">
        <v>94</v>
      </c>
    </row>
    <row r="57" spans="1:1" x14ac:dyDescent="0.35">
      <c r="A57" s="82" t="s">
        <v>95</v>
      </c>
    </row>
    <row r="58" spans="1:1" x14ac:dyDescent="0.35">
      <c r="A58" s="82" t="s">
        <v>96</v>
      </c>
    </row>
    <row r="59" spans="1:1" x14ac:dyDescent="0.35">
      <c r="A59" s="81" t="s">
        <v>97</v>
      </c>
    </row>
  </sheetData>
  <mergeCells count="105">
    <mergeCell ref="C16:D16"/>
    <mergeCell ref="F16:G16"/>
    <mergeCell ref="H16:I16"/>
    <mergeCell ref="J16:K16"/>
    <mergeCell ref="A4:H4"/>
    <mergeCell ref="A5:H5"/>
    <mergeCell ref="E8:G8"/>
    <mergeCell ref="H8:K8"/>
    <mergeCell ref="B8:D8"/>
    <mergeCell ref="A6:H6"/>
    <mergeCell ref="E11:G11"/>
    <mergeCell ref="H11:K11"/>
    <mergeCell ref="C13:D13"/>
    <mergeCell ref="F13:G13"/>
    <mergeCell ref="H13:I13"/>
    <mergeCell ref="J13:K13"/>
    <mergeCell ref="E9:G9"/>
    <mergeCell ref="H9:K9"/>
    <mergeCell ref="E10:G10"/>
    <mergeCell ref="H10:K10"/>
    <mergeCell ref="B7:D7"/>
    <mergeCell ref="B9:D9"/>
    <mergeCell ref="B10:D10"/>
    <mergeCell ref="B11:D11"/>
    <mergeCell ref="A14:B14"/>
    <mergeCell ref="C14:K14"/>
    <mergeCell ref="L14:P14"/>
    <mergeCell ref="Q14:U14"/>
    <mergeCell ref="V14:Z14"/>
    <mergeCell ref="C15:D15"/>
    <mergeCell ref="F15:G15"/>
    <mergeCell ref="H15:I15"/>
    <mergeCell ref="J15:K15"/>
    <mergeCell ref="C24:D24"/>
    <mergeCell ref="F24:G24"/>
    <mergeCell ref="H24:I24"/>
    <mergeCell ref="J24:K24"/>
    <mergeCell ref="C21:D21"/>
    <mergeCell ref="F21:G21"/>
    <mergeCell ref="H21:I21"/>
    <mergeCell ref="J21:K21"/>
    <mergeCell ref="C22:D22"/>
    <mergeCell ref="F22:G22"/>
    <mergeCell ref="H22:I22"/>
    <mergeCell ref="J22:K22"/>
    <mergeCell ref="C23:D23"/>
    <mergeCell ref="F23:G23"/>
    <mergeCell ref="H23:I23"/>
    <mergeCell ref="J23:K23"/>
    <mergeCell ref="C33:D33"/>
    <mergeCell ref="F33:G33"/>
    <mergeCell ref="H33:I33"/>
    <mergeCell ref="J33:K33"/>
    <mergeCell ref="C34:D34"/>
    <mergeCell ref="F34:G34"/>
    <mergeCell ref="H34:I34"/>
    <mergeCell ref="J34:K34"/>
    <mergeCell ref="C25:D25"/>
    <mergeCell ref="F25:G25"/>
    <mergeCell ref="H25:I25"/>
    <mergeCell ref="J25:K25"/>
    <mergeCell ref="C27:D27"/>
    <mergeCell ref="F27:G27"/>
    <mergeCell ref="H27:I27"/>
    <mergeCell ref="J27:K27"/>
    <mergeCell ref="C32:D32"/>
    <mergeCell ref="F32:G32"/>
    <mergeCell ref="H32:I32"/>
    <mergeCell ref="J32:K32"/>
    <mergeCell ref="C29:D29"/>
    <mergeCell ref="F29:G29"/>
    <mergeCell ref="H29:I29"/>
    <mergeCell ref="J29:K29"/>
    <mergeCell ref="C19:D19"/>
    <mergeCell ref="F19:G19"/>
    <mergeCell ref="H19:I19"/>
    <mergeCell ref="J19:K19"/>
    <mergeCell ref="C20:D20"/>
    <mergeCell ref="F20:G20"/>
    <mergeCell ref="H20:I20"/>
    <mergeCell ref="J20:K20"/>
    <mergeCell ref="C17:D17"/>
    <mergeCell ref="F17:G17"/>
    <mergeCell ref="H17:I17"/>
    <mergeCell ref="J17:K17"/>
    <mergeCell ref="C18:D18"/>
    <mergeCell ref="F18:G18"/>
    <mergeCell ref="H18:I18"/>
    <mergeCell ref="J18:K18"/>
    <mergeCell ref="C31:D31"/>
    <mergeCell ref="F31:G31"/>
    <mergeCell ref="H31:I31"/>
    <mergeCell ref="J31:K31"/>
    <mergeCell ref="C26:D26"/>
    <mergeCell ref="F26:G26"/>
    <mergeCell ref="H26:I26"/>
    <mergeCell ref="J26:K26"/>
    <mergeCell ref="C28:D28"/>
    <mergeCell ref="F28:G28"/>
    <mergeCell ref="H28:I28"/>
    <mergeCell ref="J28:K28"/>
    <mergeCell ref="C30:D30"/>
    <mergeCell ref="F30:G30"/>
    <mergeCell ref="H30:I30"/>
    <mergeCell ref="J30:K30"/>
  </mergeCells>
  <pageMargins left="1" right="1" top="1" bottom="1" header="1" footer="1"/>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ofOutreach xmlns="6f41c3f9-0ddd-4792-9cc5-2aa494f8de60" xsi:nil="true"/>
    <Dateoutreachsent xmlns="6f41c3f9-0ddd-4792-9cc5-2aa494f8de60" xsi:nil="true"/>
    <Reviewed xmlns="6f41c3f9-0ddd-4792-9cc5-2aa494f8de60">false</Reviewed>
    <lcf76f155ced4ddcb4097134ff3c332f xmlns="6f41c3f9-0ddd-4792-9cc5-2aa494f8de60">
      <Terms xmlns="http://schemas.microsoft.com/office/infopath/2007/PartnerControls"/>
    </lcf76f155ced4ddcb4097134ff3c332f>
    <TaxCatchAll xmlns="3efdb8b0-c47e-4c3c-846a-2bf99d413b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42FC5B8B920D4BB6C445E99411392A" ma:contentTypeVersion="18" ma:contentTypeDescription="Create a new document." ma:contentTypeScope="" ma:versionID="99e8b7ea0a69eb6b6b484607e63d99cc">
  <xsd:schema xmlns:xsd="http://www.w3.org/2001/XMLSchema" xmlns:xs="http://www.w3.org/2001/XMLSchema" xmlns:p="http://schemas.microsoft.com/office/2006/metadata/properties" xmlns:ns2="6f41c3f9-0ddd-4792-9cc5-2aa494f8de60" xmlns:ns3="3efdb8b0-c47e-4c3c-846a-2bf99d413b35" targetNamespace="http://schemas.microsoft.com/office/2006/metadata/properties" ma:root="true" ma:fieldsID="a760d82c227f205e7afaedae0c55672f" ns2:_="" ns3:_="">
    <xsd:import namespace="6f41c3f9-0ddd-4792-9cc5-2aa494f8de60"/>
    <xsd:import namespace="3efdb8b0-c47e-4c3c-846a-2bf99d413b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TopicofOutreach" minOccurs="0"/>
                <xsd:element ref="ns2:Dateoutreachsent" minOccurs="0"/>
                <xsd:element ref="ns2:Reviewed"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1c3f9-0ddd-4792-9cc5-2aa494f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TopicofOutreach" ma:index="22" nillable="true" ma:displayName="Topic of Outreach" ma:format="Dropdown" ma:internalName="TopicofOutreach">
      <xsd:simpleType>
        <xsd:restriction base="dms:Note">
          <xsd:maxLength value="255"/>
        </xsd:restriction>
      </xsd:simpleType>
    </xsd:element>
    <xsd:element name="Dateoutreachsent" ma:index="23" nillable="true" ma:displayName="Date outreach sent " ma:format="DateOnly" ma:internalName="Dateoutreachsent">
      <xsd:simpleType>
        <xsd:restriction base="dms:DateTime"/>
      </xsd:simpleType>
    </xsd:element>
    <xsd:element name="Reviewed" ma:index="24" nillable="true" ma:displayName="Reviewed" ma:default="0" ma:format="Dropdown" ma:internalName="Reviewed">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fdb8b0-c47e-4c3c-846a-2bf99d413b3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8b40b15-145b-42ce-8af4-d69715b8fbd9}" ma:internalName="TaxCatchAll" ma:showField="CatchAllData" ma:web="3efdb8b0-c47e-4c3c-846a-2bf99d413b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C17BA0-8E00-4910-A3E6-B2BFA99187DA}">
  <ds:schemaRefs>
    <ds:schemaRef ds:uri="http://purl.org/dc/elements/1.1/"/>
    <ds:schemaRef ds:uri="6f41c3f9-0ddd-4792-9cc5-2aa494f8de60"/>
    <ds:schemaRef ds:uri="http://schemas.microsoft.com/office/2006/documentManagement/types"/>
    <ds:schemaRef ds:uri="http://purl.org/dc/terms/"/>
    <ds:schemaRef ds:uri="3efdb8b0-c47e-4c3c-846a-2bf99d413b35"/>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EA9F82-E634-4924-8DD9-5B3896EF55F5}">
  <ds:schemaRefs>
    <ds:schemaRef ds:uri="http://schemas.microsoft.com/sharepoint/v3/contenttype/forms"/>
  </ds:schemaRefs>
</ds:datastoreItem>
</file>

<file path=customXml/itemProps3.xml><?xml version="1.0" encoding="utf-8"?>
<ds:datastoreItem xmlns:ds="http://schemas.openxmlformats.org/officeDocument/2006/customXml" ds:itemID="{EC70E6BB-C539-4045-A70D-0C5C3A61F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1c3f9-0ddd-4792-9cc5-2aa494f8de60"/>
    <ds:schemaRef ds:uri="3efdb8b0-c47e-4c3c-846a-2bf99d413b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 5.1.A Program(s)</vt:lpstr>
      <vt:lpstr>Ex 5.1.B Service Area</vt:lpstr>
      <vt:lpstr>Ex 5.1.C Enrollment</vt:lpstr>
      <vt:lpstr>Ex. 6.D. Claims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Altman Moore, Corrinne (EHS)</dc:creator>
  <cp:keywords/>
  <dc:description/>
  <cp:lastModifiedBy>Scott, Janay</cp:lastModifiedBy>
  <cp:revision/>
  <dcterms:created xsi:type="dcterms:W3CDTF">2023-08-14T13:18:21Z</dcterms:created>
  <dcterms:modified xsi:type="dcterms:W3CDTF">2023-11-21T00:31:46Z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0x010100B642FC5B8B920D4BB6C445E99411392A</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2023-08-25T19:57:35Z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3a474844-dc9e-4e8a-8aac-ab282aedcba9</vt:lpwstr>
  </property>
  <property fmtid="{D5CDD505-2E9C-101B-9397-08002B2CF9AE}" pid="10" name="MSIP_Label_ea60d57e-af5b-4752-ac57-3e4f28ca11dc_ContentBits">
    <vt:lpwstr>0</vt:lpwstr>
  </property>
</Properties>
</file>