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27" i="1" l="1"/>
  <c r="C61" i="1"/>
  <c r="C70" i="1" s="1"/>
  <c r="C74" i="1" s="1"/>
  <c r="C77" i="1" s="1"/>
  <c r="C40" i="1"/>
  <c r="C46" i="1" s="1"/>
  <c r="C69" i="8"/>
  <c r="C53" i="8"/>
  <c r="C45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<sst xmlns="http://schemas.openxmlformats.org/spreadsheetml/2006/main" count="292" uniqueCount="146">
  <si>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</si>
  <si>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</si>
  <si>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</si>
  <si>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</si>
  <si>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</si>
  <si>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</si>
  <si>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</si>
  <si>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</si>
  <si>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</si>
  <si>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</si>
  <si>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</si>
  <si>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</si>
  <si>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</si>
  <si>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</si>
  <si>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</si>
  <si>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</si>
  <si>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</si>
  <si>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</si>
  <si>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</si>
  <si>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</si>
  <si>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</si>
  <si>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</si>
  <si>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</si>
  <si>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</si>
  <si>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</si>
  <si>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</si>
  <si>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</si>
  <si>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</si>
  <si>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</si>
  <si>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</si>
  <si>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</si>
  <si>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</si>
  <si>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</si>
  <si>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</si>
  <si>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</si>
  <si>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</si>
  <si>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</si>
  <si>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</si>
  <si>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</si>
  <si>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</si>
  <si>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</si>
  <si>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</si>
  <si>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</si>
  <si>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</si>
  <si>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</si>
  <si>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</si>
  <si>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</si>
  <si>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</si>
  <si>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</si>
  <si>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</si>
  <si>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</si>
  <si>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</si>
  <si>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</si>
  <si>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</si>
  <si>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</si>
  <si>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</si>
  <si>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</si>
  <si>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</si>
  <si>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</si>
  <si>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</si>
  <si>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</si>
  <si>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</si>
  <si>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</si>
  <si>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</si>
  <si>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</si>
  <si>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</si>
  <si>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</si>
  <si>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</si>
  <si>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</si>
  <si>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</si>
  <si>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</si>
  <si>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</si>
  <si>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</si>
  <si>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</si>
  <si>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</si>
  <si>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</si>
  <si>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</si>
  <si>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</si>
  <si>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</si>
  <si>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</si>
  <si>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</si>
  <si>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</si>
  <si>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</si>
  <si>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</si>
  <si>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</si>
  <si>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</si>
  <si>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</si>
  <si>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</si>
  <si>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</si>
  <si>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</si>
  <si>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</si>
  <si>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</si>
  <si>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</si>
  <si>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</si>
  <si>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</si>
  <si>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</si>
  <si>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</si>
  <si>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</si>
  <si>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</si>
  <si>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</si>
  <si>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</si>
  <si>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</si>
  <si>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</si>
  <si>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</si>
  <si>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</si>
  <si>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</si>
  <si>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</si>
  <si>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</si>
  <si>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</si>
  <si>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</si>
  <si>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</si>
  <si>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</si>
  <si>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</si>
  <si>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</si>
  <si>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</si>
  <si>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</si>
  <si>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</si>
  <si>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</si>
  <si>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</si>
  <si>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</si>
  <si>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</si>
  <si>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</si>
  <si>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</si>
  <si>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</si>
  <si>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</si>
  <si>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</si>
  <si>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</si>
  <si>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</si>
  <si>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</si>
  <si>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</si>
  <si>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</si>
  <si>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</si>
  <si>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</si>
  <si>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</si>
  <si>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</si>
  <si>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</si>
  <si>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</si>
  <si>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</si>
  <si>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</si>
  <si>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Partners HealthCare System, Inc.</t>
  </si>
  <si>
    <t>System-Level</t>
  </si>
  <si>
    <t>10/1/2016 - 9/30/2017</t>
  </si>
  <si>
    <t>The sum of RPO-178 and RPO-182 matches the line item in the PHS audited financial statements “Investment Income” of $223,363,000</t>
  </si>
  <si>
    <t>The ($64,048,000) value represents unrestricted gifts less fundraising. In the audited financial statements – the “Gifts and other, net of fundraising and other expenses” contains an “other expense” amount ($44,305,000) which has been reflected in line RPO-181 along with the following line items from the PHS audited financials: “Change of fair value of interest rate swaps”, “Academic and research gifts, net of expense” and ”Contribution income – affiliates”.</t>
  </si>
  <si>
    <t>CD Practice Associates, Inc.</t>
  </si>
  <si>
    <t>Physician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</si>
</sst>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6.14062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739117000</v>
      </c>
      <c r="D8" s="3"/>
      <c r="E8" s="15"/>
    </row>
    <row r="9" spans="1:5" x14ac:dyDescent="0.25">
      <c r="A9" s="11" t="s">
        <v>12</v>
      </c>
      <c r="B9" s="1" t="s">
        <v>14</v>
      </c>
      <c r="C9" s="3">
        <v>1506524000</v>
      </c>
      <c r="D9" s="3"/>
      <c r="E9" s="15"/>
    </row>
    <row r="10" spans="1:5" x14ac:dyDescent="0.25">
      <c r="A10" s="11" t="s">
        <v>13</v>
      </c>
      <c r="B10" s="1" t="s">
        <v>15</v>
      </c>
      <c r="C10" s="3">
        <v>1367172000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977294000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>
        <v>90611000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563905000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5244623000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3320230000</v>
      </c>
      <c r="D18" s="3"/>
      <c r="E18" s="15"/>
    </row>
    <row r="19" spans="1:5" x14ac:dyDescent="0.25">
      <c r="A19" s="11" t="s">
        <v>31</v>
      </c>
      <c r="B19" s="1" t="s">
        <v>42</v>
      </c>
      <c r="C19" s="3">
        <v>199730000</v>
      </c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10869989000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4643607000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6226382000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1880793000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11627135000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16871758000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615151000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52348000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1982954000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2650453000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4441786000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2315410000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6757196000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9407649000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5889170000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887531000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687408000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7464109000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16871758000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8382683000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4988380000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13371063000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95002000</v>
      </c>
      <c r="D55" s="3"/>
      <c r="E55" s="15" t="s">
        <v>142</v>
      </c>
    </row>
    <row r="56" spans="1:5" x14ac:dyDescent="0.25">
      <c r="A56" s="11" t="s">
        <v>96</v>
      </c>
      <c r="B56" s="1" t="s">
        <v>105</v>
      </c>
      <c r="C56" s="3">
        <v>-64048000</v>
      </c>
      <c r="D56" s="3"/>
      <c r="E56" s="15" t="s">
        <v>143</v>
      </c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447212000</v>
      </c>
      <c r="D58" s="3"/>
      <c r="E58" s="15"/>
    </row>
    <row r="59" spans="1:5" x14ac:dyDescent="0.25">
      <c r="A59" s="11" t="s">
        <v>99</v>
      </c>
      <c r="B59" s="1" t="s">
        <v>108</v>
      </c>
      <c r="C59" s="3">
        <v>128361000</v>
      </c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606527000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13977590000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6391589000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626383000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182348000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59242000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6058931000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13318493000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659097000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254379000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913476000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915409000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1828885000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144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145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1121216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1821273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192150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3134639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292208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5310679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4770554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540125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832333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3966972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221590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3744347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3965937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3965937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1035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1035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3966972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33952029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1302759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35254788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35254788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39452824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196024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5485898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45134746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-9879958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9055342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-824616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-824616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2019-03-29T14:28:51Z</dcterms:modified>
</cp:coreProperties>
</file>