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9530"/>
  <x:workbookPr defaultThemeVersion="202300"/>
  <mc:AlternateContent xmlns:mc="http://schemas.openxmlformats.org/markup-compatibility/2006">
    <mc:Choice Requires="x15">
      <x15ac:absPath xmlns:x15ac="http://schemas.microsoft.com/office/spreadsheetml/2010/11/ac" url="C:\Users\KCiolfi\AppData\Roaming\ndOfficeEcho\VAULT-K7SHLGL\"/>
    </mc:Choice>
  </mc:AlternateContent>
  <xr:revisionPtr revIDLastSave="0" documentId="13_ncr:1_{67E80176-11EF-485B-82DF-168E62225DCF}" xr6:coauthVersionLast="47" xr6:coauthVersionMax="47" xr10:uidLastSave="{00000000-0000-0000-0000-000000000000}"/>
  <x:bookViews>
    <x:workbookView xWindow="1820" yWindow="1820" windowWidth="20100" windowHeight="12390" firstSheet="2" activeTab="3" xr2:uid="{A0FEE363-31FA-4F9D-BA39-DC1039934D4A}"/>
  </x:bookViews>
  <x:sheets>
    <x:sheet name="Question 4a - BILH" sheetId="1" r:id="rId1"/>
    <x:sheet name="Question 4b - Winchester" sheetId="2" r:id="rId2"/>
    <x:sheet name="Question 6a - Main Campus" sheetId="3" r:id="rId3"/>
    <x:sheet name="Question 6b - Endoscopy Center" sheetId="4" r:id="rId4"/>
    <x:sheet name="Question 11 a and b" sheetId="5" r:id="rId5"/>
  </x:sheets>
  <x:definedNames>
    <x:definedName name="_ftn1" localSheetId="0">'Question 4a - BILH'!$A$33</x:definedName>
    <x:definedName name="_ftn2" localSheetId="0">'Question 4a - BILH'!$A$34</x:definedName>
    <x:definedName name="_ftnref1" localSheetId="0">'Question 4a - BILH'!$A$11</x:definedName>
    <x:definedName name="_ftnref2" localSheetId="0">'Question 4a - BILH'!$A$30</x:definedName>
    <x:definedName name="_Hlk213751249" localSheetId="1">'Question 4b - Winchester'!$A$2</x:definedName>
  </x:definedNames>
  <x:calcPr calcId="191029"/>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G28" i="4" l="1"/>
  <x:c r="G29" i="4"/>
  <x:c r="G30" i="4"/>
  <x:c r="G31" i="4"/>
  <x:c r="G32" i="4"/>
  <x:c r="G33" i="4"/>
  <x:c r="G34" i="4"/>
  <x:c r="G35" i="4"/>
  <x:c r="G36" i="4"/>
  <x:c r="G37" i="4"/>
  <x:c r="G38" i="4"/>
  <x:c r="G39" i="4"/>
  <x:c r="G40" i="4"/>
  <x:c r="G41" i="4"/>
  <x:c r="G42" i="4"/>
  <x:c r="G43" i="4"/>
  <x:c r="G44" i="4"/>
  <x:c r="G45" i="4"/>
  <x:c r="G46" i="4"/>
  <x:c r="G47" i="4"/>
  <x:c r="G48" i="4"/>
  <x:c r="G49" i="4"/>
  <x:c r="G50" i="4"/>
  <x:c r="G51" i="4"/>
  <x:c r="G52" i="4"/>
  <x:c r="G53" i="4"/>
  <x:c r="G54" i="4"/>
  <x:c r="G55" i="4"/>
  <x:c r="G27" i="4"/>
  <x:c r="E28" i="4"/>
  <x:c r="E29" i="4"/>
  <x:c r="E30" i="4"/>
  <x:c r="E31" i="4"/>
  <x:c r="E32" i="4"/>
  <x:c r="E33" i="4"/>
  <x:c r="E34" i="4"/>
  <x:c r="E35" i="4"/>
  <x:c r="E36" i="4"/>
  <x:c r="E37" i="4"/>
  <x:c r="E38" i="4"/>
  <x:c r="E39" i="4"/>
  <x:c r="E40" i="4"/>
  <x:c r="E41" i="4"/>
  <x:c r="E42" i="4"/>
  <x:c r="E43" i="4"/>
  <x:c r="E44" i="4"/>
  <x:c r="E45" i="4"/>
  <x:c r="E46" i="4"/>
  <x:c r="E47" i="4"/>
  <x:c r="E48" i="4"/>
  <x:c r="E49" i="4"/>
  <x:c r="E50" i="4"/>
  <x:c r="E51" i="4"/>
  <x:c r="E52" i="4"/>
  <x:c r="E53" i="4"/>
  <x:c r="E54" i="4"/>
  <x:c r="E55" i="4"/>
  <x:c r="E27" i="4"/>
  <x:c r="C28" i="4"/>
  <x:c r="C29" i="4"/>
  <x:c r="C30" i="4"/>
  <x:c r="C31" i="4"/>
  <x:c r="C32" i="4"/>
  <x:c r="C33" i="4"/>
  <x:c r="C34" i="4"/>
  <x:c r="C35" i="4"/>
  <x:c r="C36" i="4"/>
  <x:c r="C37" i="4"/>
  <x:c r="C38" i="4"/>
  <x:c r="C39" i="4"/>
  <x:c r="C40" i="4"/>
  <x:c r="C41" i="4"/>
  <x:c r="C42" i="4"/>
  <x:c r="C43" i="4"/>
  <x:c r="C44" i="4"/>
  <x:c r="C45" i="4"/>
  <x:c r="C46" i="4"/>
  <x:c r="C47" i="4"/>
  <x:c r="C48" i="4"/>
  <x:c r="C49" i="4"/>
  <x:c r="C50" i="4"/>
  <x:c r="C51" i="4"/>
  <x:c r="C52" i="4"/>
  <x:c r="C53" i="4"/>
  <x:c r="C54" i="4"/>
  <x:c r="C55" i="4"/>
  <x:c r="C27" i="4"/>
  <x:c r="G27" i="3"/>
  <x:c r="G28" i="3"/>
  <x:c r="G29" i="3"/>
  <x:c r="G30" i="3"/>
  <x:c r="G31" i="3"/>
  <x:c r="G32" i="3"/>
  <x:c r="G33" i="3"/>
  <x:c r="G34" i="3"/>
  <x:c r="G35" i="3"/>
  <x:c r="G36" i="3"/>
  <x:c r="G37" i="3"/>
  <x:c r="G38" i="3"/>
  <x:c r="G39" i="3"/>
  <x:c r="G40" i="3"/>
  <x:c r="G41" i="3"/>
  <x:c r="G42" i="3"/>
  <x:c r="G43" i="3"/>
  <x:c r="G26" i="3"/>
  <x:c r="E27" i="3"/>
  <x:c r="E28" i="3"/>
  <x:c r="E29" i="3"/>
  <x:c r="E30" i="3"/>
  <x:c r="E31" i="3"/>
  <x:c r="E32" i="3"/>
  <x:c r="E33" i="3"/>
  <x:c r="E34" i="3"/>
  <x:c r="E35" i="3"/>
  <x:c r="E36" i="3"/>
  <x:c r="E37" i="3"/>
  <x:c r="E38" i="3"/>
  <x:c r="E39" i="3"/>
  <x:c r="E40" i="3"/>
  <x:c r="E41" i="3"/>
  <x:c r="E42" i="3"/>
  <x:c r="E43" i="3"/>
  <x:c r="E26" i="3"/>
  <x:c r="C27" i="3"/>
  <x:c r="C28" i="3"/>
  <x:c r="C29" i="3"/>
  <x:c r="C30" i="3"/>
  <x:c r="C31" i="3"/>
  <x:c r="C32" i="3"/>
  <x:c r="C33" i="3"/>
  <x:c r="C34" i="3"/>
  <x:c r="C35" i="3"/>
  <x:c r="C36" i="3"/>
  <x:c r="C37" i="3"/>
  <x:c r="C38" i="3"/>
  <x:c r="C39" i="3"/>
  <x:c r="C40" i="3"/>
  <x:c r="C41" i="3"/>
  <x:c r="C42" i="3"/>
  <x:c r="C26" i="3"/>
  <x:c r="G4" i="1"/>
  <x:c r="G5" i="1"/>
  <x:c r="G6" i="1"/>
  <x:c r="G7" i="1"/>
  <x:c r="G8" i="1"/>
  <x:c r="G3" i="1"/>
  <x:c r="E4" i="1"/>
  <x:c r="E5" i="1"/>
  <x:c r="E6" i="1"/>
  <x:c r="E7" i="1"/>
  <x:c r="E8" i="1"/>
  <x:c r="E3" i="1"/>
  <x:c r="C4" i="1"/>
  <x:c r="C5" i="1"/>
  <x:c r="C6" i="1"/>
  <x:c r="C7" i="1"/>
  <x:c r="C8" i="1"/>
  <x:c r="C3" i="1"/>
  <x:c r="K9" i="1"/>
  <x:c r="L9" i="1"/>
  <x:c r="J9" i="1"/>
  <x:c r="I9" i="2"/>
  <x:c r="C4" i="2" s="1"/>
  <x:c r="J9" i="2"/>
  <x:c r="E6" i="2" s="1"/>
  <x:c r="K9" i="2"/>
  <x:c r="G4" i="2"/>
  <x:c r="G5" i="4"/>
  <x:c r="G6" i="4"/>
  <x:c r="G7" i="4"/>
  <x:c r="G8" i="4"/>
  <x:c r="G9" i="4"/>
  <x:c r="G10" i="4"/>
  <x:c r="G11" i="4"/>
  <x:c r="G12" i="4"/>
  <x:c r="G13" i="4"/>
  <x:c r="G14" i="4"/>
  <x:c r="G16" i="4"/>
  <x:c r="G17" i="4"/>
  <x:c r="G18" i="4"/>
  <x:c r="G19" i="4"/>
  <x:c r="G20" i="4"/>
  <x:c r="G21" i="4"/>
  <x:c r="G22" i="4"/>
  <x:c r="G23" i="4"/>
  <x:c r="G24" i="4"/>
  <x:c r="G25" i="4"/>
  <x:c r="G26" i="4"/>
  <x:c r="G4" i="4"/>
  <x:c r="E5" i="4"/>
  <x:c r="E6" i="4"/>
  <x:c r="E7" i="4"/>
  <x:c r="E8" i="4"/>
  <x:c r="E9" i="4"/>
  <x:c r="E10" i="4"/>
  <x:c r="E11" i="4"/>
  <x:c r="E12" i="4"/>
  <x:c r="E13" i="4"/>
  <x:c r="E14" i="4"/>
  <x:c r="E16" i="4"/>
  <x:c r="E17" i="4"/>
  <x:c r="E18" i="4"/>
  <x:c r="E19" i="4"/>
  <x:c r="E20" i="4"/>
  <x:c r="E21" i="4"/>
  <x:c r="E22" i="4"/>
  <x:c r="E23" i="4"/>
  <x:c r="E24" i="4"/>
  <x:c r="E25" i="4"/>
  <x:c r="E26" i="4"/>
  <x:c r="E4" i="4"/>
  <x:c r="C5" i="4"/>
  <x:c r="C6" i="4"/>
  <x:c r="C7" i="4"/>
  <x:c r="C8" i="4"/>
  <x:c r="C9" i="4"/>
  <x:c r="C10" i="4"/>
  <x:c r="C11" i="4"/>
  <x:c r="C13" i="4"/>
  <x:c r="C14" i="4"/>
  <x:c r="C15" i="4"/>
  <x:c r="C16" i="4"/>
  <x:c r="C17" i="4"/>
  <x:c r="C18" i="4"/>
  <x:c r="C19" i="4"/>
  <x:c r="C21" i="4"/>
  <x:c r="C22" i="4"/>
  <x:c r="C23" i="4"/>
  <x:c r="C24" i="4"/>
  <x:c r="C25" i="4"/>
  <x:c r="C26" i="4"/>
  <x:c r="C4" i="4"/>
  <x:c r="G5" i="3"/>
  <x:c r="G6" i="3"/>
  <x:c r="G7" i="3"/>
  <x:c r="G8" i="3"/>
  <x:c r="G9" i="3"/>
  <x:c r="G10" i="3"/>
  <x:c r="G11" i="3"/>
  <x:c r="G13" i="3"/>
  <x:c r="G14" i="3"/>
  <x:c r="G15" i="3"/>
  <x:c r="G16" i="3"/>
  <x:c r="G17" i="3"/>
  <x:c r="G18" i="3"/>
  <x:c r="G20" i="3"/>
  <x:c r="G21" i="3"/>
  <x:c r="G22" i="3"/>
  <x:c r="G23" i="3"/>
  <x:c r="G24" i="3"/>
  <x:c r="G25" i="3"/>
  <x:c r="G4" i="3"/>
  <x:c r="E5" i="3"/>
  <x:c r="E6" i="3"/>
  <x:c r="E7" i="3"/>
  <x:c r="E8" i="3"/>
  <x:c r="E9" i="3"/>
  <x:c r="E10" i="3"/>
  <x:c r="E11" i="3"/>
  <x:c r="E12" i="3"/>
  <x:c r="E13" i="3"/>
  <x:c r="E14" i="3"/>
  <x:c r="E15" i="3"/>
  <x:c r="E16" i="3"/>
  <x:c r="E17" i="3"/>
  <x:c r="E18" i="3"/>
  <x:c r="E20" i="3"/>
  <x:c r="E21" i="3"/>
  <x:c r="E22" i="3"/>
  <x:c r="E23" i="3"/>
  <x:c r="E24" i="3"/>
  <x:c r="E25" i="3"/>
  <x:c r="E4" i="3"/>
  <x:c r="C5" i="3"/>
  <x:c r="C6" i="3"/>
  <x:c r="C7" i="3"/>
  <x:c r="C8" i="3"/>
  <x:c r="C9" i="3"/>
  <x:c r="C10" i="3"/>
  <x:c r="C11" i="3"/>
  <x:c r="C13" i="3"/>
  <x:c r="C14" i="3"/>
  <x:c r="C15" i="3"/>
  <x:c r="C16" i="3"/>
  <x:c r="C17" i="3"/>
  <x:c r="C18" i="3"/>
  <x:c r="C20" i="3"/>
  <x:c r="C21" i="3"/>
  <x:c r="C22" i="3"/>
  <x:c r="C23" i="3"/>
  <x:c r="C24" i="3"/>
  <x:c r="C25" i="3"/>
  <x:c r="C4" i="3"/>
  <x:c r="E3" i="2" l="1"/>
  <x:c r="E8" i="2"/>
  <x:c r="E7" i="2"/>
  <x:c r="E5" i="2"/>
  <x:c r="E4" i="2"/>
  <x:c r="G3" i="2"/>
  <x:c r="C3" i="2"/>
  <x:c r="C8" i="2"/>
  <x:c r="G8" i="2"/>
  <x:c r="G7" i="2"/>
  <x:c r="G6" i="2"/>
  <x:c r="G5" i="2"/>
  <x:c r="C7" i="2"/>
  <x:c r="C6" i="2"/>
  <x:c r="C5" i="2"/>
</x:calcChain>
</file>

<file path=xl/sharedStrings.xml><?xml version="1.0" encoding="utf-8"?>
<x:sst xmlns:x="http://schemas.openxmlformats.org/spreadsheetml/2006/main" count="185" uniqueCount="124">
  <x:si>
    <x:t xml:space="preserve">Table 1: BILH Patient Panel Demographics </x:t>
  </x:si>
  <x:si>
    <x:t xml:space="preserve">Demographic </x:t>
  </x:si>
  <x:si>
    <x:r>
      <x:t xml:space="preserve">FY23 </x:t>
    </x:r>
    <x:r>
      <x:rPr>
        <x:i/>
        <x:sz val="10"/>
        <x:color rgb="FF000000"/>
        <x:rFont val="Aptos"/>
        <x:family val="2"/>
      </x:rPr>
      <x:t>(#)</x:t>
    </x:r>
  </x:si>
  <x:si>
    <x:r>
      <x:t xml:space="preserve">FY23 </x:t>
    </x:r>
    <x:r>
      <x:rPr>
        <x:i/>
        <x:sz val="10"/>
        <x:color rgb="FF000000"/>
        <x:rFont val="Aptos"/>
        <x:family val="2"/>
      </x:rPr>
      <x:t>(%)</x:t>
    </x:r>
  </x:si>
  <x:si>
    <x:r>
      <x:t xml:space="preserve">FY24 </x:t>
    </x:r>
    <x:r>
      <x:rPr>
        <x:i/>
        <x:sz val="10"/>
        <x:color rgb="FF000000"/>
        <x:rFont val="Aptos"/>
        <x:family val="2"/>
      </x:rPr>
      <x:t>(#)</x:t>
    </x:r>
  </x:si>
  <x:si>
    <x:r>
      <x:t xml:space="preserve">FY24 </x:t>
    </x:r>
    <x:r>
      <x:rPr>
        <x:i/>
        <x:sz val="10"/>
        <x:color rgb="FF000000"/>
        <x:rFont val="Aptos"/>
        <x:family val="2"/>
      </x:rPr>
      <x:t>(%)</x:t>
    </x:r>
  </x:si>
  <x:si>
    <x:r>
      <x:t>FY25</x:t>
    </x:r>
    <x:r>
      <x:rPr>
        <x:i/>
        <x:sz val="10"/>
        <x:color rgb="FF000000"/>
        <x:rFont val="Aptos"/>
        <x:family val="2"/>
      </x:rPr>
      <x:t>(#)</x:t>
    </x:r>
  </x:si>
  <x:si>
    <x:r>
      <x:t xml:space="preserve">FY25 </x:t>
    </x:r>
    <x:r>
      <x:rPr>
        <x:i/>
        <x:sz val="10"/>
        <x:color rgb="FF000000"/>
        <x:rFont val="Aptos"/>
        <x:family val="2"/>
      </x:rPr>
      <x:t>(%)</x:t>
    </x:r>
  </x:si>
  <x:si>
    <x:t>Total</x:t>
  </x:si>
  <x:si>
    <x:t>Age: 65+</x:t>
  </x:si>
  <x:si>
    <x:t>Gender: Male</x:t>
  </x:si>
  <x:si>
    <x:t>Gender: Female</x:t>
  </x:si>
  <x:si>
    <x:t>&lt;11</x:t>
  </x:si>
  <x:si>
    <x:t>Payer: Commercial</x:t>
  </x:si>
  <x:si>
    <x:t>Payer: Medicare</x:t>
  </x:si>
  <x:si>
    <x:t>Payer: Medicare Managed Care</x:t>
  </x:si>
  <x:si>
    <x:t>Payer: Medicaid</x:t>
  </x:si>
  <x:si>
    <x:t>Payer: Medicaid Managed Care</x:t>
  </x:si>
  <x:si>
    <x:t xml:space="preserve">Table 2: Winchester Hospital Patient Panel Demographics  </x:t>
  </x:si>
  <x:si>
    <x:t>Gender: Other</x:t>
  </x:si>
  <x:si>
    <x:t>Age: 0 to 27</x:t>
  </x:si>
  <x:si>
    <x:t>Age: 28-45</x:t>
  </x:si>
  <x:si>
    <x:t>Age: 46-54</x:t>
  </x:si>
  <x:si>
    <x:t>Age: 55-64</x:t>
  </x:si>
  <x:si>
    <x:t xml:space="preserve">Question 6: Winchester Hospital - Main Campus Endoscopy </x:t>
  </x:si>
  <x:si>
    <x:t xml:space="preserve">Question 6: Winchester Hospital - Endoscopy Center </x:t>
  </x:si>
  <x:si>
    <x:t>Race/Ethnicity: American Indian or Alaska Native</x:t>
  </x:si>
  <x:si>
    <x:t>Race/Ethnicity: Asian</x:t>
  </x:si>
  <x:si>
    <x:t>Race/Ethnicity:Black or African American</x:t>
  </x:si>
  <x:si>
    <x:t>Race/Ethnicity:Native Hawaiian or Other Pacific Islander</x:t>
  </x:si>
  <x:si>
    <x:t>Race/Ethnicity:Other</x:t>
  </x:si>
  <x:si>
    <x:t>Race/Ethnicity:Hispanic or Latino</x:t>
  </x:si>
  <x:si>
    <x:t>Race/Ethnicity:Patient Declined</x:t>
  </x:si>
  <x:si>
    <x:t>Race/Ethnicity:Unknown</x:t>
  </x:si>
  <x:si>
    <x:t>Race/Ethnicity:White</x:t>
  </x:si>
  <x:si>
    <x:t>Age:55-64</x:t>
  </x:si>
  <x:si>
    <x:r>
      <x:t xml:space="preserve">FY23 </x:t>
    </x:r>
    <x:r>
      <x:rPr>
        <x:i/>
        <x:sz val="10"/>
        <x:color rgb="FF000000"/>
        <x:rFont val="Aptos Narrow"/>
        <x:family val="2"/>
        <x:scheme val="minor"/>
      </x:rPr>
      <x:t>(#)</x:t>
    </x:r>
  </x:si>
  <x:si>
    <x:r>
      <x:t xml:space="preserve">FY23 </x:t>
    </x:r>
    <x:r>
      <x:rPr>
        <x:i/>
        <x:sz val="10"/>
        <x:color rgb="FF000000"/>
        <x:rFont val="Aptos Narrow"/>
        <x:family val="2"/>
        <x:scheme val="minor"/>
      </x:rPr>
      <x:t>(%)</x:t>
    </x:r>
  </x:si>
  <x:si>
    <x:r>
      <x:t xml:space="preserve">FY24 </x:t>
    </x:r>
    <x:r>
      <x:rPr>
        <x:i/>
        <x:sz val="10"/>
        <x:color rgb="FF000000"/>
        <x:rFont val="Aptos Narrow"/>
        <x:family val="2"/>
        <x:scheme val="minor"/>
      </x:rPr>
      <x:t>(#)</x:t>
    </x:r>
  </x:si>
  <x:si>
    <x:r>
      <x:t xml:space="preserve">FY24 </x:t>
    </x:r>
    <x:r>
      <x:rPr>
        <x:i/>
        <x:sz val="10"/>
        <x:color rgb="FF000000"/>
        <x:rFont val="Aptos Narrow"/>
        <x:family val="2"/>
        <x:scheme val="minor"/>
      </x:rPr>
      <x:t>(%)</x:t>
    </x:r>
  </x:si>
  <x:si>
    <x:r>
      <x:t>FY25</x:t>
    </x:r>
    <x:r>
      <x:rPr>
        <x:i/>
        <x:sz val="10"/>
        <x:color rgb="FF000000"/>
        <x:rFont val="Aptos Narrow"/>
        <x:family val="2"/>
        <x:scheme val="minor"/>
      </x:rPr>
      <x:t>(#)</x:t>
    </x:r>
  </x:si>
  <x:si>
    <x:r>
      <x:t xml:space="preserve">FY25 </x:t>
    </x:r>
    <x:r>
      <x:rPr>
        <x:i/>
        <x:sz val="10"/>
        <x:color rgb="FF000000"/>
        <x:rFont val="Aptos Narrow"/>
        <x:family val="2"/>
        <x:scheme val="minor"/>
      </x:rPr>
      <x:t>(%)</x:t>
    </x:r>
  </x:si>
  <x:si>
    <x:t>Race/Ethnicity:Unknown/Patient Declined</x:t>
  </x:si>
  <x:si>
    <x:t>Payer: Connector Care, HSN, Self-Pay, Other Government Payer</x:t>
  </x:si>
  <x:si>
    <x:t>BID Milton</x:t>
  </x:si>
  <x:si>
    <x:t>Mount Auburn Hospital</x:t>
  </x:si>
  <x:si>
    <x:t xml:space="preserve">Wait Time for Colonoscopy </x:t>
  </x:si>
  <x:si>
    <x:t>BID Needham</x:t>
  </x:si>
  <x:si>
    <x:t>Beverly Hospital</x:t>
  </x:si>
  <x:si>
    <x:t>5 months</x:t>
  </x:si>
  <x:si>
    <x:t>6 months</x:t>
  </x:si>
  <x:si>
    <x:t xml:space="preserve">6+ months </x:t>
  </x:si>
  <x:si>
    <x:t xml:space="preserve">12 months </x:t>
  </x:si>
  <x:si>
    <x:t>BID Plymouth</x:t>
  </x:si>
  <x:si>
    <x:t xml:space="preserve">2 weeks </x:t>
  </x:si>
  <x:si>
    <x:t>BIDMC *</x:t>
  </x:si>
  <x:si>
    <x:t xml:space="preserve">LHMC Burlington* 
</x:t>
  </x:si>
  <x:si>
    <x:t xml:space="preserve">*Denotes a location that serves as a primary facility for Lahey Primary Care and BIDMC GI patients receive endoscopy. </x:t>
  </x:si>
  <x:si>
    <x:t>LHMC Peabody*</x:t>
  </x:si>
  <x:si>
    <x:t>BILH Facility</x:t>
  </x:si>
  <x:si>
    <x:t xml:space="preserve">Facility Address </x:t>
  </x:si>
  <x:si>
    <x:r>
      <x:t> </x:t>
    </x:r>
    <x:r>
      <x:rPr>
        <x:sz val="11"/>
        <x:color theme="1"/>
        <x:rFont val="Aptos Narrow"/>
        <x:family val="2"/>
      </x:rPr>
      <x:t>330 Brookline Ave., Boston, MA  02215</x:t>
    </x:r>
  </x:si>
  <x:si>
    <x:r>
      <x:t> </x:t>
    </x:r>
    <x:r>
      <x:rPr>
        <x:sz val="11"/>
        <x:color theme="1"/>
        <x:rFont val="Aptos Narrow"/>
        <x:family val="2"/>
      </x:rPr>
      <x:t>275 Sandwich Street, Plymouth, MA  02360</x:t>
    </x:r>
  </x:si>
  <x:si>
    <x:r>
      <x:t> </x:t>
    </x:r>
    <x:r>
      <x:rPr>
        <x:sz val="11"/>
        <x:color theme="1"/>
        <x:rFont val="Aptos Narrow"/>
        <x:family val="2"/>
      </x:rPr>
      <x:t>199 Reedsdale Road, Milton, MA  02186</x:t>
    </x:r>
  </x:si>
  <x:si>
    <x:r>
      <x:t> </x:t>
    </x:r>
    <x:r>
      <x:rPr>
        <x:sz val="11"/>
        <x:color theme="1"/>
        <x:rFont val="Aptos Narrow"/>
        <x:family val="2"/>
      </x:rPr>
      <x:t>330 Mt. Auburn Street, Cambridge, MA  02138</x:t>
    </x:r>
  </x:si>
  <x:si>
    <x:r>
      <x:t> </x:t>
    </x:r>
    <x:r>
      <x:rPr>
        <x:sz val="11"/>
        <x:color theme="1"/>
        <x:rFont val="Aptos Narrow"/>
        <x:family val="2"/>
      </x:rPr>
      <x:t>148 Chestnut Street, Needham, MA  02492</x:t>
    </x:r>
  </x:si>
  <x:si>
    <x:r>
      <x:t> </x:t>
    </x:r>
    <x:r>
      <x:rPr>
        <x:sz val="11"/>
        <x:color theme="1"/>
        <x:rFont val="Aptos Narrow"/>
        <x:family val="2"/>
      </x:rPr>
      <x:t>41 Mall Road,</x:t>
    </x:r>
    <x:r>
      <x:rPr>
        <x:sz val="11"/>
        <x:color rgb="FF000000"/>
        <x:rFont val="Aptos Narrow"/>
        <x:family val="2"/>
      </x:rPr>
      <x:t xml:space="preserve"> Burlington, MA  01805</x:t>
    </x:r>
  </x:si>
  <x:si>
    <x:t xml:space="preserve"> 1 Essex Center Drive, Peabody, MA  01960</x:t>
  </x:si>
  <x:si>
    <x:t>85 Herrick Street,
Beverly, MA  01915</x:t>
  </x:si>
  <x:si>
    <x:t>Age: Unknown</x:t>
  </x:si>
  <x:si>
    <x:t>Age: 28 - 45</x:t>
  </x:si>
  <x:si>
    <x:t xml:space="preserve">Please note there are some discrepancies between the patient totals within these age categories compared to the totals that were originally submitted. Due to data transfers that have occurred since the data was originally pulled, some totals may not match. </x:t>
  </x:si>
  <x:si>
    <x:t xml:space="preserve">Age </x:t>
  </x:si>
  <x:si>
    <x:t>0-27</x:t>
  </x:si>
  <x:si>
    <x:t>28-45</x:t>
  </x:si>
  <x:si>
    <x:t>46-54</x:t>
  </x:si>
  <x:si>
    <x:t>55-64</x:t>
  </x:si>
  <x:si>
    <x:t>65+</x:t>
  </x:si>
  <x:si>
    <x:t>Unknown</x:t>
  </x:si>
  <x:si>
    <x:t>Age: 0-27</x:t>
  </x:si>
  <x:si>
    <x:t>SUM</x:t>
  </x:si>
  <x:si>
    <x:t>Patient Origin: Woburn</x:t>
  </x:si>
  <x:si>
    <x:t>Patient Origin: Stoneham</x:t>
  </x:si>
  <x:si>
    <x:t>Patient Origin: Medford</x:t>
  </x:si>
  <x:si>
    <x:t>Patient Origin: Wilmington</x:t>
  </x:si>
  <x:si>
    <x:t>Patient Origin: Reading</x:t>
  </x:si>
  <x:si>
    <x:t>Patient Origin: Tewksbury</x:t>
  </x:si>
  <x:si>
    <x:t>Patient Origin: Winchester</x:t>
  </x:si>
  <x:si>
    <x:t>Patient Origin: North Reading</x:t>
  </x:si>
  <x:si>
    <x:t>Patient Origin: Wakefield</x:t>
  </x:si>
  <x:si>
    <x:t>Patient Origin: Billerica</x:t>
  </x:si>
  <x:si>
    <x:t>Patient Origin: Burlington</x:t>
  </x:si>
  <x:si>
    <x:t>Patient Origin: Malden</x:t>
  </x:si>
  <x:si>
    <x:t>Patient Origin: Melrose</x:t>
  </x:si>
  <x:si>
    <x:t>Patient Origin: Andover</x:t>
  </x:si>
  <x:si>
    <x:t>Patient Origin: North Andover</x:t>
  </x:si>
  <x:si>
    <x:t>Patient Origin: Methuen</x:t>
  </x:si>
  <x:si>
    <x:t>Patient Origin: North Billerica</x:t>
  </x:si>
  <x:si>
    <x:t>Patient Origin: Revere</x:t>
  </x:si>
  <x:si>
    <x:t>Patient Orgin: Medford</x:t>
  </x:si>
  <x:si>
    <x:t>Patient Orgin: Wilmington</x:t>
  </x:si>
  <x:si>
    <x:t>Patient Orgin: Winchester</x:t>
  </x:si>
  <x:si>
    <x:t>Patient Orgin: Reading</x:t>
  </x:si>
  <x:si>
    <x:t>Patient Orgin: Burlington</x:t>
  </x:si>
  <x:si>
    <x:t>Patient Orgin: Tewksbury</x:t>
  </x:si>
  <x:si>
    <x:t>Patient Orgin: Stoneham</x:t>
  </x:si>
  <x:si>
    <x:t>Patient Orgin: Billerica</x:t>
  </x:si>
  <x:si>
    <x:t>Patient Orgin: Wakefield</x:t>
  </x:si>
  <x:si>
    <x:t>Patient Orgin: Andover</x:t>
  </x:si>
  <x:si>
    <x:t>Patient Orgin: Melrose</x:t>
  </x:si>
  <x:si>
    <x:t>Patient Orgin: North Reading</x:t>
  </x:si>
  <x:si>
    <x:t>Patient Orgin: Arlington</x:t>
  </x:si>
  <x:si>
    <x:t>Patient Orgin: Malden</x:t>
  </x:si>
  <x:si>
    <x:t>Patient Orgin: North Andover</x:t>
  </x:si>
  <x:si>
    <x:t>Patient Orgin: Methuen</x:t>
  </x:si>
  <x:si>
    <x:t>Patient Orgin: Saugus</x:t>
  </x:si>
  <x:si>
    <x:t>Patient Orgin: Somerville</x:t>
  </x:si>
  <x:si>
    <x:t>Patient Orgin: Everett</x:t>
  </x:si>
  <x:si>
    <x:t>Patient Orgin: Lexington</x:t>
  </x:si>
  <x:si>
    <x:t>Patient Orgin: Chelmsford</x:t>
  </x:si>
  <x:si>
    <x:t>Patient Orgin: North Billerica</x:t>
  </x:si>
  <x:si>
    <x:t>Patient Orgin: Peabody</x:t>
  </x:si>
  <x:si>
    <x:t>Patient Orgin: Lynnfield</x:t>
  </x:si>
  <x:si>
    <x:t>Patient Orgin: Bedford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</x:si>
</x:sst>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16" x14ac:knownFonts="1">
    <x:font>
      <x:sz val="11"/>
      <x:color theme="1"/>
      <x:name val="Aptos Narrow"/>
      <x:family val="2"/>
      <x:scheme val="minor"/>
    </x:font>
    <x:font>
      <x:b/>
      <x:sz val="11"/>
      <x:color theme="1"/>
      <x:name val="Aptos"/>
      <x:family val="2"/>
    </x:font>
    <x:font>
      <x:b/>
      <x:sz val="10"/>
      <x:color rgb="FF000000"/>
      <x:name val="Aptos"/>
      <x:family val="2"/>
    </x:font>
    <x:font>
      <x:i/>
      <x:sz val="10"/>
      <x:color rgb="FF000000"/>
      <x:name val="Aptos"/>
      <x:family val="2"/>
    </x:font>
    <x:font>
      <x:sz val="10"/>
      <x:color theme="1"/>
      <x:name val="Aptos"/>
      <x:family val="2"/>
    </x:font>
    <x:font>
      <x:sz val="10"/>
      <x:color rgb="FF000000"/>
      <x:name val="Aptos"/>
      <x:family val="2"/>
    </x:font>
    <x:font>
      <x:u/>
      <x:sz val="11"/>
      <x:color theme="10"/>
      <x:name val="Aptos Narrow"/>
      <x:family val="2"/>
      <x:scheme val="minor"/>
    </x:font>
    <x:font>
      <x:b/>
      <x:sz val="10"/>
      <x:color rgb="FF000000"/>
      <x:name val="Aptos Narrow"/>
      <x:family val="2"/>
      <x:scheme val="minor"/>
    </x:font>
    <x:font>
      <x:i/>
      <x:sz val="10"/>
      <x:color rgb="FF000000"/>
      <x:name val="Aptos Narrow"/>
      <x:family val="2"/>
      <x:scheme val="minor"/>
    </x:font>
    <x:font>
      <x:sz val="10"/>
      <x:color rgb="FF000000"/>
      <x:name val="Aptos Narrow"/>
      <x:family val="2"/>
      <x:scheme val="minor"/>
    </x:font>
    <x:font>
      <x:sz val="10"/>
      <x:color theme="1"/>
      <x:name val="Aptos Narrow"/>
      <x:family val="2"/>
      <x:scheme val="minor"/>
    </x:font>
    <x:font>
      <x:b/>
      <x:sz val="10"/>
      <x:color theme="1"/>
      <x:name val="Aptos Narrow"/>
      <x:family val="2"/>
      <x:scheme val="minor"/>
    </x:font>
    <x:font>
      <x:b/>
      <x:sz val="11"/>
      <x:color theme="0"/>
      <x:name val="Aptos Narrow"/>
      <x:family val="2"/>
      <x:scheme val="minor"/>
    </x:font>
    <x:font>
      <x:sz val="11"/>
      <x:color rgb="FF000000"/>
      <x:name val="Aptos Narrow"/>
      <x:family val="2"/>
      <x:scheme val="minor"/>
    </x:font>
    <x:font>
      <x:sz val="11"/>
      <x:color rgb="FF000000"/>
      <x:name val="Aptos Narrow"/>
      <x:family val="2"/>
    </x:font>
    <x:font>
      <x:sz val="11"/>
      <x:color theme="1"/>
      <x:name val="Aptos Narrow"/>
      <x:family val="2"/>
    </x:font>
  </x:fonts>
  <x:fills count="5">
    <x:fill>
      <x:patternFill patternType="none"/>
    </x:fill>
    <x:fill>
      <x:patternFill patternType="gray125"/>
    </x:fill>
    <x:fill>
      <x:patternFill patternType="solid">
        <x:fgColor rgb="FFB4C6E7"/>
        <x:bgColor indexed="64"/>
      </x:patternFill>
    </x:fill>
    <x:fill>
      <x:patternFill patternType="solid">
        <x:fgColor rgb="FFD9E2F3"/>
        <x:bgColor indexed="64"/>
      </x:patternFill>
    </x:fill>
    <x:fill>
      <x:patternFill patternType="solid">
        <x:fgColor theme="3"/>
        <x:bgColor indexed="64"/>
      </x:patternFill>
    </x:fill>
  </x:fills>
  <x:borders count="8">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x:top style="thin">
        <x:color indexed="64"/>
      </x:top>
      <x:bottom/>
      <x:diagonal/>
    </x:border>
    <x:border>
      <x:left/>
      <x:right/>
      <x:top style="thin">
        <x:color indexed="64"/>
      </x:top>
      <x:bottom/>
      <x:diagonal/>
    </x:border>
    <x:border>
      <x:left/>
      <x:right style="thin">
        <x:color indexed="64"/>
      </x:right>
      <x:top style="thin">
        <x:color indexed="64"/>
      </x:top>
      <x:bottom/>
      <x:diagonal/>
    </x:border>
    <x:border>
      <x:left style="thin">
        <x:color indexed="64"/>
      </x:left>
      <x:right/>
      <x:top/>
      <x:bottom style="thin">
        <x:color indexed="64"/>
      </x:bottom>
      <x:diagonal/>
    </x:border>
    <x:border>
      <x:left/>
      <x:right/>
      <x:top/>
      <x:bottom style="thin">
        <x:color indexed="64"/>
      </x:bottom>
      <x:diagonal/>
    </x:border>
    <x:border>
      <x:left/>
      <x:right style="thin">
        <x:color indexed="64"/>
      </x:right>
      <x:top/>
      <x:bottom style="thin">
        <x:color indexed="64"/>
      </x:bottom>
      <x:diagonal/>
    </x:border>
  </x:borders>
  <x:cellStyleXfs count="2">
    <x:xf numFmtId="0" fontId="0" fillId="0" borderId="0"/>
    <x:xf numFmtId="0" fontId="6" fillId="0" borderId="0" applyNumberFormat="0" applyFill="0" applyBorder="0" applyAlignment="0" applyProtection="0"/>
  </x:cellStyleXfs>
  <x:cellXfs count="57">
    <x:xf numFmtId="0" fontId="0" fillId="0" borderId="0" xfId="0"/>
    <x:xf numFmtId="0" fontId="1" fillId="0" borderId="0" xfId="0" applyFont="1" applyAlignment="1">
      <x:alignment vertical="center"/>
    </x:xf>
    <x:xf numFmtId="0" fontId="6" fillId="0" borderId="0" xfId="1" applyAlignment="1">
      <x:alignment vertical="center"/>
    </x:xf>
    <x:xf numFmtId="0" fontId="5" fillId="0" borderId="1" xfId="0" applyFont="1" applyBorder="1" applyAlignment="1">
      <x:alignment vertical="center" wrapText="1"/>
    </x:xf>
    <x:xf numFmtId="0" fontId="7" fillId="2" borderId="1" xfId="0" applyFont="1" applyFill="1" applyBorder="1" applyAlignment="1">
      <x:alignment horizontal="left" vertical="center" wrapText="1"/>
    </x:xf>
    <x:xf numFmtId="0" fontId="7" fillId="2" borderId="1" xfId="0" applyFont="1" applyFill="1" applyBorder="1" applyAlignment="1">
      <x:alignment horizontal="center" vertical="center" wrapText="1"/>
    </x:xf>
    <x:xf numFmtId="0" fontId="7" fillId="3" borderId="1" xfId="0" applyFont="1" applyFill="1" applyBorder="1" applyAlignment="1">
      <x:alignment horizontal="left" vertical="center" wrapText="1"/>
    </x:xf>
    <x:xf numFmtId="3" fontId="7" fillId="3" borderId="1" xfId="0" applyNumberFormat="1" applyFont="1" applyFill="1" applyBorder="1" applyAlignment="1">
      <x:alignment horizontal="center" vertical="center" wrapText="1"/>
    </x:xf>
    <x:xf numFmtId="9" fontId="7" fillId="3" borderId="1" xfId="0" applyNumberFormat="1" applyFont="1" applyFill="1" applyBorder="1" applyAlignment="1">
      <x:alignment horizontal="center" vertical="center" wrapText="1"/>
    </x:xf>
    <x:xf numFmtId="0" fontId="9" fillId="0" borderId="1" xfId="0" applyFont="1" applyBorder="1" applyAlignment="1">
      <x:alignment horizontal="left" vertical="center" wrapText="1"/>
    </x:xf>
    <x:xf numFmtId="9" fontId="10" fillId="0" borderId="1" xfId="0" applyNumberFormat="1" applyFont="1" applyBorder="1" applyAlignment="1">
      <x:alignment horizontal="center" vertical="center" wrapText="1"/>
    </x:xf>
    <x:xf numFmtId="9" fontId="9" fillId="0" borderId="1" xfId="0" applyNumberFormat="1" applyFont="1" applyBorder="1" applyAlignment="1">
      <x:alignment horizontal="center" vertical="center" wrapText="1"/>
    </x:xf>
    <x:xf numFmtId="3" fontId="9" fillId="0" borderId="1" xfId="0" applyNumberFormat="1" applyFont="1" applyBorder="1" applyAlignment="1">
      <x:alignment horizontal="center" vertical="center" wrapText="1"/>
    </x:xf>
    <x:xf numFmtId="3" fontId="10" fillId="0" borderId="1" xfId="0" applyNumberFormat="1" applyFont="1" applyBorder="1" applyAlignment="1">
      <x:alignment horizontal="center" vertical="center" wrapText="1"/>
    </x:xf>
    <x:xf numFmtId="0" fontId="11" fillId="0" borderId="0" xfId="0" applyFont="1" applyAlignment="1">
      <x:alignment horizontal="left" vertical="center"/>
    </x:xf>
    <x:xf numFmtId="0" fontId="10" fillId="0" borderId="0" xfId="0" applyFont="1"/>
    <x:xf numFmtId="0" fontId="10" fillId="0" borderId="1" xfId="0" applyFont="1" applyBorder="1" applyAlignment="1">
      <x:alignment horizontal="center"/>
    </x:xf>
    <x:xf numFmtId="0" fontId="10" fillId="0" borderId="0" xfId="0" applyFont="1" applyAlignment="1">
      <x:alignment horizontal="left"/>
    </x:xf>
    <x:xf numFmtId="3" fontId="10" fillId="0" borderId="1" xfId="0" applyNumberFormat="1" applyFont="1" applyBorder="1" applyAlignment="1">
      <x:alignment horizontal="center"/>
    </x:xf>
    <x:xf numFmtId="0" fontId="0" fillId="0" borderId="0" xfId="0" applyAlignment="1">
      <x:alignment vertical="top"/>
    </x:xf>
    <x:xf numFmtId="0" fontId="0" fillId="0" borderId="1" xfId="0" applyBorder="1" applyAlignment="1">
      <x:alignment vertical="top"/>
    </x:xf>
    <x:xf numFmtId="0" fontId="13" fillId="0" borderId="1" xfId="0" applyFont="1" applyBorder="1" applyAlignment="1">
      <x:alignment vertical="top" wrapText="1"/>
    </x:xf>
    <x:xf numFmtId="0" fontId="9" fillId="0" borderId="1" xfId="0" applyFont="1" applyBorder="1" applyAlignment="1">
      <x:alignment horizontal="center" vertical="center" wrapText="1"/>
    </x:xf>
    <x:xf numFmtId="0" fontId="12" fillId="4" borderId="1" xfId="0" applyFont="1" applyFill="1" applyBorder="1" applyAlignment="1">
      <x:alignment vertical="top"/>
    </x:xf>
    <x:xf numFmtId="0" fontId="14" fillId="0" borderId="1" xfId="0" applyFont="1" applyBorder="1" applyAlignment="1">
      <x:alignment vertical="center" wrapText="1"/>
    </x:xf>
    <x:xf numFmtId="0" fontId="15" fillId="0" borderId="1" xfId="0" applyFont="1" applyBorder="1" applyAlignment="1">
      <x:alignment vertical="center" wrapText="1"/>
    </x:xf>
    <x:xf numFmtId="0" fontId="0" fillId="0" borderId="1" xfId="0" applyBorder="1" applyAlignment="1">
      <x:alignment horizontal="center"/>
    </x:xf>
    <x:xf numFmtId="9" fontId="4" fillId="0" borderId="1" xfId="0" applyNumberFormat="1" applyFont="1" applyBorder="1" applyAlignment="1">
      <x:alignment horizontal="center" vertical="center" wrapText="1"/>
    </x:xf>
    <x:xf numFmtId="9" fontId="5" fillId="0" borderId="1" xfId="0" applyNumberFormat="1" applyFont="1" applyBorder="1" applyAlignment="1">
      <x:alignment horizontal="center" vertical="center" wrapText="1"/>
    </x:xf>
    <x:xf numFmtId="3" fontId="5" fillId="0" borderId="1" xfId="0" applyNumberFormat="1" applyFont="1" applyBorder="1" applyAlignment="1">
      <x:alignment horizontal="center" vertical="center" wrapText="1"/>
    </x:xf>
    <x:xf numFmtId="0" fontId="2" fillId="2" borderId="1" xfId="0" applyFont="1" applyFill="1" applyBorder="1" applyAlignment="1">
      <x:alignment vertical="center" wrapText="1"/>
    </x:xf>
    <x:xf numFmtId="0" fontId="2" fillId="2" borderId="1" xfId="0" applyFont="1" applyFill="1" applyBorder="1" applyAlignment="1">
      <x:alignment horizontal="center" vertical="center" wrapText="1"/>
    </x:xf>
    <x:xf numFmtId="3" fontId="0" fillId="0" borderId="1" xfId="0" applyNumberFormat="1" applyBorder="1" applyAlignment="1">
      <x:alignment horizontal="center"/>
    </x:xf>
    <x:xf numFmtId="0" fontId="5" fillId="0" borderId="0" xfId="0" applyFont="1" applyAlignment="1">
      <x:alignment vertical="center" wrapText="1"/>
    </x:xf>
    <x:xf numFmtId="3" fontId="5" fillId="0" borderId="0" xfId="0" applyNumberFormat="1" applyFont="1" applyAlignment="1">
      <x:alignment horizontal="center" vertical="center" wrapText="1"/>
    </x:xf>
    <x:xf numFmtId="9" fontId="5" fillId="0" borderId="0" xfId="0" applyNumberFormat="1" applyFont="1" applyAlignment="1">
      <x:alignment horizontal="center" vertical="center" wrapText="1"/>
    </x:xf>
    <x:xf numFmtId="0" fontId="6" fillId="0" borderId="0" xfId="1" applyBorder="1" applyAlignment="1">
      <x:alignment vertical="center" wrapText="1"/>
    </x:xf>
    <x:xf numFmtId="0" fontId="5" fillId="0" borderId="0" xfId="0" applyFont="1" applyAlignment="1">
      <x:alignment horizontal="center" vertical="center" wrapText="1"/>
    </x:xf>
    <x:xf numFmtId="3" fontId="0" fillId="0" borderId="0" xfId="0" applyNumberFormat="1"/>
    <x:xf numFmtId="0" fontId="2" fillId="2" borderId="1" xfId="0" applyFont="1" applyFill="1" applyBorder="1" applyAlignment="1">
      <x:alignment horizontal="left" vertical="center" wrapText="1"/>
    </x:xf>
    <x:xf numFmtId="0" fontId="5" fillId="0" borderId="1" xfId="0" applyFont="1" applyBorder="1" applyAlignment="1">
      <x:alignment horizontal="left" vertical="center" wrapText="1"/>
    </x:xf>
    <x:xf numFmtId="9" fontId="10" fillId="0" borderId="1" xfId="0" applyNumberFormat="1" applyFont="1" applyBorder="1" applyAlignment="1">
      <x:alignment horizontal="center"/>
    </x:xf>
    <x:xf numFmtId="0" fontId="11" fillId="0" borderId="1" xfId="0" applyFont="1" applyBorder="1" applyAlignment="1">
      <x:alignment vertical="center"/>
    </x:xf>
    <x:xf numFmtId="0" fontId="7" fillId="0" borderId="1" xfId="0" applyFont="1" applyBorder="1" applyAlignment="1">
      <x:alignment vertical="center" wrapText="1"/>
    </x:xf>
    <x:xf numFmtId="0" fontId="7" fillId="0" borderId="1" xfId="0" applyFont="1" applyBorder="1" applyAlignment="1">
      <x:alignment horizontal="center" vertical="center" wrapText="1"/>
    </x:xf>
    <x:xf numFmtId="3" fontId="7" fillId="0" borderId="1" xfId="0" applyNumberFormat="1" applyFont="1" applyBorder="1" applyAlignment="1">
      <x:alignment horizontal="center" vertical="center" wrapText="1"/>
    </x:xf>
    <x:xf numFmtId="9" fontId="7" fillId="0" borderId="1" xfId="0" applyNumberFormat="1" applyFont="1" applyBorder="1" applyAlignment="1">
      <x:alignment horizontal="center" vertical="center" wrapText="1"/>
    </x:xf>
    <x:xf numFmtId="0" fontId="9" fillId="0" borderId="1" xfId="0" applyFont="1" applyBorder="1" applyAlignment="1">
      <x:alignment vertical="center" wrapText="1"/>
    </x:xf>
    <x:xf numFmtId="0" fontId="10" fillId="0" borderId="1" xfId="0" applyFont="1" applyBorder="1"/>
    <x:xf numFmtId="164" fontId="10" fillId="0" borderId="1" xfId="0" applyNumberFormat="1" applyFont="1" applyBorder="1" applyAlignment="1">
      <x:alignment vertical="center"/>
    </x:xf>
    <x:xf numFmtId="0" fontId="5" fillId="0" borderId="2" xfId="0" applyFont="1" applyBorder="1" applyAlignment="1">
      <x:alignment horizontal="left" vertical="top" wrapText="1"/>
    </x:xf>
    <x:xf numFmtId="0" fontId="5" fillId="0" borderId="3" xfId="0" applyFont="1" applyBorder="1" applyAlignment="1">
      <x:alignment horizontal="left" vertical="top" wrapText="1"/>
    </x:xf>
    <x:xf numFmtId="0" fontId="5" fillId="0" borderId="4" xfId="0" applyFont="1" applyBorder="1" applyAlignment="1">
      <x:alignment horizontal="left" vertical="top" wrapText="1"/>
    </x:xf>
    <x:xf numFmtId="0" fontId="5" fillId="0" borderId="5" xfId="0" applyFont="1" applyBorder="1" applyAlignment="1">
      <x:alignment horizontal="left" vertical="top" wrapText="1"/>
    </x:xf>
    <x:xf numFmtId="0" fontId="5" fillId="0" borderId="6" xfId="0" applyFont="1" applyBorder="1" applyAlignment="1">
      <x:alignment horizontal="left" vertical="top" wrapText="1"/>
    </x:xf>
    <x:xf numFmtId="0" fontId="5" fillId="0" borderId="7" xfId="0" applyFont="1" applyBorder="1" applyAlignment="1">
      <x:alignment horizontal="left" vertical="top" wrapText="1"/>
    </x:xf>
    <x:xf numFmtId="164" fontId="10" fillId="0" borderId="1" xfId="0" applyNumberFormat="1" applyFont="1" applyFill="1" applyBorder="1" applyAlignment="1">
      <x:alignment vertical="center"/>
    </x:xf>
  </x:cellXfs>
  <x:cellStyles count="2">
    <x:cellStyle name="Hyperlink" xfId="1" builtinId="8"/>
    <x:cellStyle name="Normal" xfId="0" builtinId="0"/>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E0676165-2F54-4200-B476-EA2B2F10B5C8}" mc:Ignorable="x14ac xr xr2 xr3">
  <x:dimension ref="A1:L34"/>
  <x:sheetViews>
    <x:sheetView workbookViewId="0">
      <x:selection activeCell="A21" sqref="A21"/>
    </x:sheetView>
  </x:sheetViews>
  <x:sheetFormatPr defaultRowHeight="14.5" x14ac:dyDescent="0.35"/>
  <x:cols>
    <x:col min="1" max="1" width="40" customWidth="1"/>
    <x:col min="9" max="12" width="0" hidden="1" customWidth="1"/>
  </x:cols>
  <x:sheetData>
    <x:row r="1" spans="1:12" x14ac:dyDescent="0.35">
      <x:c r="A1" s="1" t="s">
        <x:v>0</x:v>
      </x:c>
    </x:row>
    <x:row r="2" spans="1:12" x14ac:dyDescent="0.35">
      <x:c r="A2" s="39" t="s">
        <x:v>72</x:v>
      </x:c>
      <x:c r="B2" s="31" t="s">
        <x:v>2</x:v>
      </x:c>
      <x:c r="C2" s="31" t="s">
        <x:v>3</x:v>
      </x:c>
      <x:c r="D2" s="31" t="s">
        <x:v>4</x:v>
      </x:c>
      <x:c r="E2" s="31" t="s">
        <x:v>5</x:v>
      </x:c>
      <x:c r="F2" s="31" t="s">
        <x:v>6</x:v>
      </x:c>
      <x:c r="G2" s="31" t="s">
        <x:v>7</x:v>
      </x:c>
    </x:row>
    <x:row r="3" spans="1:12" x14ac:dyDescent="0.35">
      <x:c r="A3" s="40" t="s">
        <x:v>79</x:v>
      </x:c>
      <x:c r="B3" s="32">
        <x:v>157610</x:v>
      </x:c>
      <x:c r="C3" s="28">
        <x:f>B3/$J$9</x:f>
        <x:v>0.15825234627352425</x:v>
      </x:c>
      <x:c r="D3" s="32">
        <x:v>171140</x:v>
      </x:c>
      <x:c r="E3" s="28">
        <x:f>D3/$K$9</x:f>
        <x:v>0.15588977133920007</x:v>
      </x:c>
      <x:c r="F3" s="32">
        <x:v>193591</x:v>
      </x:c>
      <x:c r="G3" s="28">
        <x:f>F3/$L$9</x:f>
        <x:v>0.15462243535267695</x:v>
      </x:c>
      <x:c r="I3" t="s">
        <x:v>73</x:v>
      </x:c>
      <x:c r="J3" s="38">
        <x:v>157610</x:v>
      </x:c>
      <x:c r="K3" s="38">
        <x:v>171140</x:v>
      </x:c>
      <x:c r="L3" s="38">
        <x:v>193591</x:v>
      </x:c>
    </x:row>
    <x:row r="4" spans="1:12" x14ac:dyDescent="0.35">
      <x:c r="A4" s="40" t="s">
        <x:v>21</x:v>
      </x:c>
      <x:c r="B4" s="32">
        <x:v>216000</x:v>
      </x:c>
      <x:c r="C4" s="28">
        <x:f t="shared" ref="C4:C8" si="0">B4/$J$9</x:f>
        <x:v>0.21688031720754541</x:v>
      </x:c>
      <x:c r="D4" s="32">
        <x:v>242692</x:v>
      </x:c>
      <x:c r="E4" s="28">
        <x:f t="shared" ref="E4:E8" si="1">D4/$K$9</x:f>
        <x:v>0.2210657963413179</x:v>
      </x:c>
      <x:c r="F4" s="32">
        <x:v>281608</x:v>
      </x:c>
      <x:c r="G4" s="28">
        <x:f t="shared" ref="G4:G8" si="2">F4/$L$9</x:f>
        <x:v>0.22492220596410292</x:v>
      </x:c>
      <x:c r="I4" t="s">
        <x:v>74</x:v>
      </x:c>
      <x:c r="J4" s="38">
        <x:v>216000</x:v>
      </x:c>
      <x:c r="K4" s="38">
        <x:v>242692</x:v>
      </x:c>
      <x:c r="L4" s="38">
        <x:v>281608</x:v>
      </x:c>
    </x:row>
    <x:row r="5" spans="1:12" x14ac:dyDescent="0.35">
      <x:c r="A5" s="40" t="s">
        <x:v>22</x:v>
      </x:c>
      <x:c r="B5" s="32">
        <x:v>126802</x:v>
      </x:c>
      <x:c r="C5" s="28">
        <x:f t="shared" si="0"/>
        <x:v>0.12731878695625545</x:v>
      </x:c>
      <x:c r="D5" s="32">
        <x:v>135977</x:v>
      </x:c>
      <x:c r="E5" s="28">
        <x:f t="shared" si="1"/>
        <x:v>0.1238601346113732</x:v>
      </x:c>
      <x:c r="F5" s="32">
        <x:v>152421</x:v>
      </x:c>
      <x:c r="G5" s="28">
        <x:f t="shared" si="2"/>
        <x:v>0.12173967911158252</x:v>
      </x:c>
      <x:c r="I5" t="s">
        <x:v>75</x:v>
      </x:c>
      <x:c r="J5" s="38">
        <x:v>126802</x:v>
      </x:c>
      <x:c r="K5" s="38">
        <x:v>135977</x:v>
      </x:c>
      <x:c r="L5" s="38">
        <x:v>152421</x:v>
      </x:c>
    </x:row>
    <x:row r="6" spans="1:12" x14ac:dyDescent="0.35">
      <x:c r="A6" s="40" t="s">
        <x:v>23</x:v>
      </x:c>
      <x:c r="B6" s="32">
        <x:v>185734</x:v>
      </x:c>
      <x:c r="C6" s="28">
        <x:f t="shared" si="0"/>
        <x:v>0.18649096683438074</x:v>
      </x:c>
      <x:c r="D6" s="32">
        <x:v>198386</x:v>
      </x:c>
      <x:c r="E6" s="28">
        <x:f t="shared" si="1"/>
        <x:v>0.18070788931225049</x:v>
      </x:c>
      <x:c r="F6" s="32">
        <x:v>223038</x:v>
      </x:c>
      <x:c r="G6" s="28">
        <x:f t="shared" si="2"/>
        <x:v>0.17814195255043033</x:v>
      </x:c>
      <x:c r="I6" t="s">
        <x:v>76</x:v>
      </x:c>
      <x:c r="J6" s="38">
        <x:v>185734</x:v>
      </x:c>
      <x:c r="K6" s="38">
        <x:v>198386</x:v>
      </x:c>
      <x:c r="L6" s="38">
        <x:v>223038</x:v>
      </x:c>
    </x:row>
    <x:row r="7" spans="1:12" x14ac:dyDescent="0.35">
      <x:c r="A7" s="40" t="s">
        <x:v>9</x:v>
      </x:c>
      <x:c r="B7" s="32">
        <x:v>309553</x:v>
      </x:c>
      <x:c r="C7" s="28">
        <x:f t="shared" si="0"/>
        <x:v>0.31081459644697829</x:v>
      </x:c>
      <x:c r="D7" s="32">
        <x:v>348400</x:v>
      </x:c>
      <x:c r="E7" s="28">
        <x:f t="shared" si="1"/>
        <x:v>0.31735419150740507</x:v>
      </x:c>
      <x:c r="F7" s="32">
        <x:v>400140</x:v>
      </x:c>
      <x:c r="G7" s="28">
        <x:f t="shared" si="2"/>
        <x:v>0.31959451256525434</x:v>
      </x:c>
      <x:c r="I7" t="s">
        <x:v>77</x:v>
      </x:c>
      <x:c r="J7" s="38">
        <x:v>309553</x:v>
      </x:c>
      <x:c r="K7" s="38">
        <x:v>348400</x:v>
      </x:c>
      <x:c r="L7" s="38">
        <x:v>400140</x:v>
      </x:c>
    </x:row>
    <x:row r="8" spans="1:12" x14ac:dyDescent="0.35">
      <x:c r="A8" s="40" t="s">
        <x:v>69</x:v>
      </x:c>
      <x:c r="B8" s="32">
        <x:v>242</x:v>
      </x:c>
      <x:c r="C8" s="28">
        <x:f t="shared" si="0"/>
        <x:v>2.4298628131586109E-4</x:v>
      </x:c>
      <x:c r="D8" s="32">
        <x:v>1232</x:v>
      </x:c>
      <x:c r="E8" s="28">
        <x:f t="shared" si="1"/>
        <x:v>1.1222168884532809E-3</x:v>
      </x:c>
      <x:c r="F8" s="32">
        <x:v>1226</x:v>
      </x:c>
      <x:c r="G8" s="28">
        <x:f t="shared" si="2"/>
        <x:v>9.7921445595292099E-4</x:v>
      </x:c>
      <x:c r="I8" t="s">
        <x:v>78</x:v>
      </x:c>
      <x:c r="J8" s="38">
        <x:v>242</x:v>
      </x:c>
      <x:c r="K8" s="38">
        <x:v>1232</x:v>
      </x:c>
      <x:c r="L8" s="38">
        <x:v>1226</x:v>
      </x:c>
    </x:row>
    <x:row r="9" spans="1:12" x14ac:dyDescent="0.35">
      <x:c r="A9" s="33"/>
      <x:c r="B9" s="34"/>
      <x:c r="C9" s="35"/>
      <x:c r="D9" s="34"/>
      <x:c r="E9" s="35"/>
      <x:c r="F9" s="34"/>
      <x:c r="G9" s="35"/>
      <x:c r="I9" t="s">
        <x:v>80</x:v>
      </x:c>
      <x:c r="J9" s="38">
        <x:f>SUM(J3:J8)</x:f>
        <x:v>995941</x:v>
      </x:c>
      <x:c r="K9" s="38">
        <x:f t="shared" ref="K9:L9" si="3">SUM(K3:K8)</x:f>
        <x:v>1097827</x:v>
      </x:c>
      <x:c r="L9" s="38">
        <x:f t="shared" si="3"/>
        <x:v>1252024</x:v>
      </x:c>
    </x:row>
    <x:row r="10" spans="1:12" x14ac:dyDescent="0.35">
      <x:c r="A10" s="50" t="s">
        <x:v>71</x:v>
      </x:c>
      <x:c r="B10" s="51"/>
      <x:c r="C10" s="51"/>
      <x:c r="D10" s="51"/>
      <x:c r="E10" s="51"/>
      <x:c r="F10" s="51"/>
      <x:c r="G10" s="52"/>
    </x:row>
    <x:row r="11" spans="1:12" ht="30" customHeight="1" x14ac:dyDescent="0.35">
      <x:c r="A11" s="53"/>
      <x:c r="B11" s="54"/>
      <x:c r="C11" s="54"/>
      <x:c r="D11" s="54"/>
      <x:c r="E11" s="54"/>
      <x:c r="F11" s="54"/>
      <x:c r="G11" s="55"/>
    </x:row>
    <x:row r="12" spans="1:12" x14ac:dyDescent="0.35">
      <x:c r="A12" s="33"/>
      <x:c r="B12" s="34"/>
      <x:c r="C12" s="35"/>
      <x:c r="D12" s="34"/>
      <x:c r="E12" s="35"/>
      <x:c r="F12" s="34"/>
      <x:c r="G12" s="35"/>
    </x:row>
    <x:row r="13" spans="1:12" x14ac:dyDescent="0.35">
      <x:c r="A13" s="33"/>
      <x:c r="B13" s="34"/>
      <x:c r="C13" s="35"/>
      <x:c r="D13" s="34"/>
      <x:c r="E13" s="35"/>
      <x:c r="F13" s="34"/>
      <x:c r="G13" s="35"/>
    </x:row>
    <x:row r="14" spans="1:12" x14ac:dyDescent="0.35">
      <x:c r="A14" s="33"/>
      <x:c r="B14" s="34"/>
      <x:c r="C14" s="35"/>
      <x:c r="D14" s="34"/>
      <x:c r="E14" s="35"/>
      <x:c r="F14" s="34"/>
      <x:c r="G14" s="35"/>
    </x:row>
    <x:row r="15" spans="1:12" x14ac:dyDescent="0.35">
      <x:c r="A15" s="33"/>
      <x:c r="B15" s="34"/>
      <x:c r="C15" s="35"/>
      <x:c r="D15" s="34"/>
      <x:c r="E15" s="35"/>
      <x:c r="F15" s="34"/>
      <x:c r="G15" s="35"/>
    </x:row>
    <x:row r="16" spans="1:12" x14ac:dyDescent="0.35">
      <x:c r="A16" s="33"/>
      <x:c r="B16" s="37"/>
      <x:c r="C16" s="35"/>
      <x:c r="D16" s="37"/>
      <x:c r="E16" s="35"/>
      <x:c r="F16" s="37"/>
      <x:c r="G16" s="35"/>
    </x:row>
    <x:row r="17" spans="1:7" x14ac:dyDescent="0.35">
      <x:c r="A17" s="33"/>
      <x:c r="B17" s="34"/>
      <x:c r="C17" s="35"/>
      <x:c r="D17" s="34"/>
      <x:c r="E17" s="35"/>
      <x:c r="F17" s="34"/>
      <x:c r="G17" s="35"/>
    </x:row>
    <x:row r="18" spans="1:7" x14ac:dyDescent="0.35">
      <x:c r="A18" s="33"/>
      <x:c r="B18" s="34"/>
      <x:c r="C18" s="35"/>
      <x:c r="D18" s="34"/>
      <x:c r="E18" s="35"/>
      <x:c r="F18" s="34"/>
      <x:c r="G18" s="35"/>
    </x:row>
    <x:row r="19" spans="1:7" x14ac:dyDescent="0.35">
      <x:c r="A19" s="33"/>
      <x:c r="B19" s="34"/>
      <x:c r="C19" s="35"/>
      <x:c r="D19" s="34"/>
      <x:c r="E19" s="35"/>
      <x:c r="F19" s="34"/>
      <x:c r="G19" s="35"/>
    </x:row>
    <x:row r="20" spans="1:7" x14ac:dyDescent="0.35">
      <x:c r="A20" s="33"/>
      <x:c r="B20" s="34"/>
      <x:c r="C20" s="35"/>
      <x:c r="D20" s="34"/>
      <x:c r="E20" s="35"/>
      <x:c r="F20" s="34"/>
      <x:c r="G20" s="35"/>
    </x:row>
    <x:row r="21" spans="1:7" x14ac:dyDescent="0.35">
      <x:c r="A21" s="33"/>
      <x:c r="B21" s="34"/>
      <x:c r="C21" s="35"/>
      <x:c r="D21" s="34"/>
      <x:c r="E21" s="35"/>
      <x:c r="F21" s="34"/>
      <x:c r="G21" s="35"/>
    </x:row>
    <x:row r="22" spans="1:7" x14ac:dyDescent="0.35">
      <x:c r="A22" s="33"/>
      <x:c r="B22" s="34"/>
      <x:c r="C22" s="35"/>
      <x:c r="D22" s="34"/>
      <x:c r="E22" s="35"/>
      <x:c r="F22" s="37"/>
      <x:c r="G22" s="35"/>
    </x:row>
    <x:row r="23" spans="1:7" x14ac:dyDescent="0.35">
      <x:c r="A23" s="33"/>
      <x:c r="B23" s="37"/>
      <x:c r="C23" s="35"/>
      <x:c r="D23" s="34"/>
      <x:c r="E23" s="35"/>
      <x:c r="F23" s="34"/>
      <x:c r="G23" s="35"/>
    </x:row>
    <x:row r="24" spans="1:7" x14ac:dyDescent="0.35">
      <x:c r="A24" s="33"/>
      <x:c r="B24" s="34"/>
      <x:c r="C24" s="35"/>
      <x:c r="D24" s="34"/>
      <x:c r="E24" s="35"/>
      <x:c r="F24" s="37"/>
      <x:c r="G24" s="35"/>
    </x:row>
    <x:row r="25" spans="1:7" x14ac:dyDescent="0.35">
      <x:c r="A25" s="33"/>
      <x:c r="B25" s="34"/>
      <x:c r="C25" s="35"/>
      <x:c r="D25" s="34"/>
      <x:c r="E25" s="35"/>
      <x:c r="F25" s="34"/>
      <x:c r="G25" s="35"/>
    </x:row>
    <x:row r="26" spans="1:7" x14ac:dyDescent="0.35">
      <x:c r="A26" s="33"/>
      <x:c r="B26" s="34"/>
      <x:c r="C26" s="35"/>
      <x:c r="D26" s="34"/>
      <x:c r="E26" s="35"/>
      <x:c r="F26" s="34"/>
      <x:c r="G26" s="35"/>
    </x:row>
    <x:row r="27" spans="1:7" x14ac:dyDescent="0.35">
      <x:c r="A27" s="33"/>
      <x:c r="B27" s="34"/>
      <x:c r="C27" s="35"/>
      <x:c r="D27" s="34"/>
      <x:c r="E27" s="35"/>
      <x:c r="F27" s="34"/>
      <x:c r="G27" s="35"/>
    </x:row>
    <x:row r="28" spans="1:7" x14ac:dyDescent="0.35">
      <x:c r="A28" s="33"/>
      <x:c r="B28" s="34"/>
      <x:c r="C28" s="35"/>
      <x:c r="D28" s="34"/>
      <x:c r="E28" s="35"/>
      <x:c r="F28" s="34"/>
      <x:c r="G28" s="35"/>
    </x:row>
    <x:row r="29" spans="1:7" x14ac:dyDescent="0.35">
      <x:c r="A29" s="33"/>
      <x:c r="B29" s="34"/>
      <x:c r="C29" s="35"/>
      <x:c r="D29" s="34"/>
      <x:c r="E29" s="35"/>
      <x:c r="F29" s="34"/>
      <x:c r="G29" s="35"/>
    </x:row>
    <x:row r="30" spans="1:7" x14ac:dyDescent="0.35">
      <x:c r="A30" s="36"/>
      <x:c r="B30" s="34"/>
      <x:c r="C30" s="35"/>
      <x:c r="D30" s="34"/>
      <x:c r="E30" s="35"/>
      <x:c r="F30" s="34"/>
      <x:c r="G30" s="35"/>
    </x:row>
    <x:row r="33" spans="1:1" x14ac:dyDescent="0.35">
      <x:c r="A33" s="2"/>
    </x:row>
    <x:row r="34" spans="1:1" x14ac:dyDescent="0.35">
      <x:c r="A34" s="2"/>
    </x:row>
  </x:sheetData>
  <x:mergeCells count="1">
    <x:mergeCell ref="A10:G11"/>
  </x:mergeCells>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AA118E7-477B-4ED8-969F-391B02BEE1FB}" mc:Ignorable="x14ac xr xr2 xr3">
  <x:dimension ref="A1:K14"/>
  <x:sheetViews>
    <x:sheetView workbookViewId="0">
      <x:selection activeCell="A10" sqref="A10:G11"/>
    </x:sheetView>
  </x:sheetViews>
  <x:sheetFormatPr defaultRowHeight="14.5" x14ac:dyDescent="0.35"/>
  <x:cols>
    <x:col min="1" max="1" width="44.81640625" customWidth="1"/>
    <x:col min="9" max="11" width="0" hidden="1" customWidth="1"/>
  </x:cols>
  <x:sheetData>
    <x:row r="1" spans="1:11" x14ac:dyDescent="0.35">
      <x:c r="A1" s="1" t="s">
        <x:v>18</x:v>
      </x:c>
    </x:row>
    <x:row r="2" spans="1:11" x14ac:dyDescent="0.35">
      <x:c r="A2" s="30" t="s">
        <x:v>72</x:v>
      </x:c>
      <x:c r="B2" s="31" t="s">
        <x:v>2</x:v>
      </x:c>
      <x:c r="C2" s="31" t="s">
        <x:v>3</x:v>
      </x:c>
      <x:c r="D2" s="31" t="s">
        <x:v>4</x:v>
      </x:c>
      <x:c r="E2" s="31" t="s">
        <x:v>5</x:v>
      </x:c>
      <x:c r="F2" s="31" t="s">
        <x:v>6</x:v>
      </x:c>
      <x:c r="G2" s="31" t="s">
        <x:v>7</x:v>
      </x:c>
    </x:row>
    <x:row r="3" spans="1:11" x14ac:dyDescent="0.35">
      <x:c r="A3" s="3" t="s">
        <x:v>20</x:v>
      </x:c>
      <x:c r="B3" s="32">
        <x:v>38115</x:v>
      </x:c>
      <x:c r="C3" s="27">
        <x:f t="shared" ref="C3:C8" si="0">B3/$I$9</x:f>
        <x:v>0.24563698700763045</x:v>
      </x:c>
      <x:c r="D3" s="32">
        <x:v>38828</x:v>
      </x:c>
      <x:c r="E3" s="27">
        <x:f t="shared" ref="E3:E8" si="1">D3/$J$9</x:f>
        <x:v>0.24357623205861689</x:v>
      </x:c>
      <x:c r="F3" s="32">
        <x:v>38039</x:v>
      </x:c>
      <x:c r="G3" s="28">
        <x:f t="shared" ref="G3:G8" si="2">F3/$K$9</x:f>
        <x:v>0.23093968940102239</x:v>
      </x:c>
      <x:c r="I3">
        <x:v>38115</x:v>
      </x:c>
      <x:c r="J3">
        <x:v>38828</x:v>
      </x:c>
      <x:c r="K3">
        <x:v>38039</x:v>
      </x:c>
    </x:row>
    <x:row r="4" spans="1:11" x14ac:dyDescent="0.35">
      <x:c r="A4" s="3" t="s">
        <x:v>70</x:v>
      </x:c>
      <x:c r="B4" s="32">
        <x:v>31687</x:v>
      </x:c>
      <x:c r="C4" s="27">
        <x:f t="shared" si="0"/>
        <x:v>0.20421091977727365</x:v>
      </x:c>
      <x:c r="D4" s="32">
        <x:v>33258</x:v>
      </x:c>
      <x:c r="E4" s="27">
        <x:f t="shared" si="1"/>
        <x:v>0.20863444745558565</x:v>
      </x:c>
      <x:c r="F4" s="32">
        <x:v>35574</x:v>
      </x:c>
      <x:c r="G4" s="28">
        <x:f t="shared" si="2"/>
        <x:v>0.21597435554961933</x:v>
      </x:c>
      <x:c r="I4">
        <x:v>31687</x:v>
      </x:c>
      <x:c r="J4">
        <x:v>33258</x:v>
      </x:c>
      <x:c r="K4">
        <x:v>35574</x:v>
      </x:c>
    </x:row>
    <x:row r="5" spans="1:11" x14ac:dyDescent="0.35">
      <x:c r="A5" s="3" t="s">
        <x:v>22</x:v>
      </x:c>
      <x:c r="B5" s="32">
        <x:v>19522</x:v>
      </x:c>
      <x:c r="C5" s="27">
        <x:f t="shared" si="0"/>
        <x:v>0.12581202309754588</x:v>
      </x:c>
      <x:c r="D5" s="32">
        <x:v>19565</x:v>
      </x:c>
      <x:c r="E5" s="27">
        <x:f t="shared" si="1"/>
        <x:v>0.12273537087222725</x:v>
      </x:c>
      <x:c r="F5" s="32">
        <x:v>20154</x:v>
      </x:c>
      <x:c r="G5" s="28">
        <x:f t="shared" si="2"/>
        <x:v>0.12235754094976747</x:v>
      </x:c>
      <x:c r="I5">
        <x:v>19522</x:v>
      </x:c>
      <x:c r="J5">
        <x:v>19565</x:v>
      </x:c>
      <x:c r="K5">
        <x:v>20154</x:v>
      </x:c>
    </x:row>
    <x:row r="6" spans="1:11" x14ac:dyDescent="0.35">
      <x:c r="A6" s="3" t="s">
        <x:v>23</x:v>
      </x:c>
      <x:c r="B6" s="32">
        <x:v>26589</x:v>
      </x:c>
      <x:c r="C6" s="27">
        <x:f t="shared" si="0"/>
        <x:v>0.17135620746545679</x:v>
      </x:c>
      <x:c r="D6" s="32">
        <x:v>26883</x:v>
      </x:c>
      <x:c r="E6" s="27">
        <x:f t="shared" si="1"/>
        <x:v>0.16864272809394762</x:v>
      </x:c>
      <x:c r="F6" s="32">
        <x:v>27387</x:v>
      </x:c>
      <x:c r="G6" s="28">
        <x:f t="shared" si="2"/>
        <x:v>0.1662700195490365</x:v>
      </x:c>
      <x:c r="I6">
        <x:v>26589</x:v>
      </x:c>
      <x:c r="J6">
        <x:v>26883</x:v>
      </x:c>
      <x:c r="K6">
        <x:v>27387</x:v>
      </x:c>
    </x:row>
    <x:row r="7" spans="1:11" x14ac:dyDescent="0.35">
      <x:c r="A7" s="3" t="s">
        <x:v>9</x:v>
      </x:c>
      <x:c r="B7" s="32">
        <x:v>39159</x:v>
      </x:c>
      <x:c r="C7" s="27">
        <x:f t="shared" si="0"/>
        <x:v>0.25236517838729633</x:v>
      </x:c>
      <x:c r="D7" s="32">
        <x:v>40779</x:v>
      </x:c>
      <x:c r="E7" s="27">
        <x:f t="shared" si="1"/>
        <x:v>0.25581526648599817</x:v>
      </x:c>
      <x:c r="F7" s="32">
        <x:v>43467</x:v>
      </x:c>
      <x:c r="G7" s="28">
        <x:f t="shared" si="2"/>
        <x:v>0.26389377952086646</x:v>
      </x:c>
      <x:c r="I7">
        <x:v>39159</x:v>
      </x:c>
      <x:c r="J7">
        <x:v>40779</x:v>
      </x:c>
      <x:c r="K7">
        <x:v>43467</x:v>
      </x:c>
    </x:row>
    <x:row r="8" spans="1:11" x14ac:dyDescent="0.35">
      <x:c r="A8" s="3" t="s">
        <x:v>69</x:v>
      </x:c>
      <x:c r="B8" s="32">
        <x:v>96</x:v>
      </x:c>
      <x:c r="C8" s="27">
        <x:f t="shared" si="0"/>
        <x:v>6.186842647968653E-4</x:v>
      </x:c>
      <x:c r="D8" s="26">
        <x:v>95</x:v>
      </x:c>
      <x:c r="E8" s="27">
        <x:f t="shared" si="1"/>
        <x:v>5.9595503362441034E-4</x:v>
      </x:c>
      <x:c r="F8" s="26">
        <x:v>93</x:v>
      </x:c>
      <x:c r="G8" s="28">
        <x:f t="shared" si="2"/>
        <x:v>5.6461502968782249E-4</x:v>
      </x:c>
      <x:c r="I8">
        <x:v>96</x:v>
      </x:c>
      <x:c r="J8">
        <x:v>95</x:v>
      </x:c>
      <x:c r="K8">
        <x:v>93</x:v>
      </x:c>
    </x:row>
    <x:row r="9" spans="1:11" x14ac:dyDescent="0.35">
      <x:c r="A9" s="3"/>
      <x:c r="B9" s="29"/>
      <x:c r="C9" s="28"/>
      <x:c r="D9" s="29"/>
      <x:c r="E9" s="28"/>
      <x:c r="F9" s="29"/>
      <x:c r="G9" s="28"/>
      <x:c r="I9">
        <x:f>SUM(I3:I8)</x:f>
        <x:v>155168</x:v>
      </x:c>
      <x:c r="J9">
        <x:f t="shared" ref="J9:K9" si="3">SUM(J3:J8)</x:f>
        <x:v>159408</x:v>
      </x:c>
      <x:c r="K9">
        <x:f t="shared" si="3"/>
        <x:v>164714</x:v>
      </x:c>
    </x:row>
    <x:row r="10" spans="1:11" x14ac:dyDescent="0.35">
      <x:c r="A10" s="50" t="s">
        <x:v>71</x:v>
      </x:c>
      <x:c r="B10" s="51"/>
      <x:c r="C10" s="51"/>
      <x:c r="D10" s="51"/>
      <x:c r="E10" s="51"/>
      <x:c r="F10" s="51"/>
      <x:c r="G10" s="52"/>
    </x:row>
    <x:row r="11" spans="1:11" ht="29.15" customHeight="1" x14ac:dyDescent="0.35">
      <x:c r="A11" s="53"/>
      <x:c r="B11" s="54"/>
      <x:c r="C11" s="54"/>
      <x:c r="D11" s="54"/>
      <x:c r="E11" s="54"/>
      <x:c r="F11" s="54"/>
      <x:c r="G11" s="55"/>
    </x:row>
    <x:row r="14" spans="1:11" x14ac:dyDescent="0.35">
      <x:c r="A14" s="2"/>
    </x:row>
  </x:sheetData>
  <x:mergeCells count="1">
    <x:mergeCell ref="A10:G11"/>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979D4E0-152F-4619-8872-8C2B5E024937}" mc:Ignorable="x14ac xr xr2 xr3">
  <x:dimension ref="A1:G43"/>
  <x:sheetViews>
    <x:sheetView topLeftCell="A18" workbookViewId="0">
      <x:selection activeCell="L29" sqref="L29"/>
    </x:sheetView>
  </x:sheetViews>
  <x:sheetFormatPr defaultColWidth="8.7265625" defaultRowHeight="13" x14ac:dyDescent="0.3"/>
  <x:cols>
    <x:col min="1" max="1" width="47.453125" style="17" customWidth="1"/>
    <x:col min="2" max="16384" width="8.7265625" style="15"/>
  </x:cols>
  <x:sheetData>
    <x:row r="1" spans="1:7" x14ac:dyDescent="0.3">
      <x:c r="A1" s="14" t="s">
        <x:v>24</x:v>
      </x:c>
    </x:row>
    <x:row r="2" spans="1:7" x14ac:dyDescent="0.3">
      <x:c r="A2" s="4" t="s">
        <x:v>1</x:v>
      </x:c>
      <x:c r="B2" s="5" t="s">
        <x:v>36</x:v>
      </x:c>
      <x:c r="C2" s="5" t="s">
        <x:v>37</x:v>
      </x:c>
      <x:c r="D2" s="5" t="s">
        <x:v>38</x:v>
      </x:c>
      <x:c r="E2" s="5" t="s">
        <x:v>39</x:v>
      </x:c>
      <x:c r="F2" s="5" t="s">
        <x:v>40</x:v>
      </x:c>
      <x:c r="G2" s="5" t="s">
        <x:v>41</x:v>
      </x:c>
    </x:row>
    <x:row r="3" spans="1:7" x14ac:dyDescent="0.3">
      <x:c r="A3" s="6" t="s">
        <x:v>8</x:v>
      </x:c>
      <x:c r="B3" s="7">
        <x:v>1549</x:v>
      </x:c>
      <x:c r="C3" s="8">
        <x:v>1</x:v>
      </x:c>
      <x:c r="D3" s="7">
        <x:v>2056</x:v>
      </x:c>
      <x:c r="E3" s="8">
        <x:v>1</x:v>
      </x:c>
      <x:c r="F3" s="7">
        <x:v>1916</x:v>
      </x:c>
      <x:c r="G3" s="8">
        <x:v>1</x:v>
      </x:c>
    </x:row>
    <x:row r="4" spans="1:7" x14ac:dyDescent="0.3">
      <x:c r="A4" s="9" t="s">
        <x:v>20</x:v>
      </x:c>
      <x:c r="B4" s="16">
        <x:v>45</x:v>
      </x:c>
      <x:c r="C4" s="10">
        <x:f>B4/$B$3</x:f>
        <x:v>2.9051000645577793E-2</x:v>
      </x:c>
      <x:c r="D4" s="16">
        <x:v>73</x:v>
      </x:c>
      <x:c r="E4" s="10">
        <x:f>D4/$D$3</x:f>
        <x:v>3.5505836575875485E-2</x:v>
      </x:c>
      <x:c r="F4" s="16">
        <x:v>45</x:v>
      </x:c>
      <x:c r="G4" s="11">
        <x:f>F4/$F$3</x:f>
        <x:v>2.348643006263048E-2</x:v>
      </x:c>
    </x:row>
    <x:row r="5" spans="1:7" x14ac:dyDescent="0.3">
      <x:c r="A5" s="9" t="s">
        <x:v>21</x:v>
      </x:c>
      <x:c r="B5" s="16">
        <x:v>159</x:v>
      </x:c>
      <x:c r="C5" s="10">
        <x:f t="shared" ref="C5:C25" si="0">B5/$B$3</x:f>
        <x:v>0.10264686894770819</x:v>
      </x:c>
      <x:c r="D5" s="16">
        <x:v>237</x:v>
      </x:c>
      <x:c r="E5" s="10">
        <x:f t="shared" ref="E5:E25" si="1">D5/$D$3</x:f>
        <x:v>0.11527237354085604</x:v>
      </x:c>
      <x:c r="F5" s="16">
        <x:v>187</x:v>
      </x:c>
      <x:c r="G5" s="11">
        <x:f t="shared" ref="G5:G25" si="2">F5/$F$3</x:f>
        <x:v>9.7599164926931103E-2</x:v>
      </x:c>
    </x:row>
    <x:row r="6" spans="1:7" x14ac:dyDescent="0.3">
      <x:c r="A6" s="9" t="s">
        <x:v>22</x:v>
      </x:c>
      <x:c r="B6" s="16">
        <x:v>233</x:v>
      </x:c>
      <x:c r="C6" s="10">
        <x:f t="shared" si="0"/>
        <x:v>0.15041962556488056</x:v>
      </x:c>
      <x:c r="D6" s="16">
        <x:v>261</x:v>
      </x:c>
      <x:c r="E6" s="10">
        <x:f t="shared" si="1"/>
        <x:v>0.12694552529182879</x:v>
      </x:c>
      <x:c r="F6" s="16">
        <x:v>205</x:v>
      </x:c>
      <x:c r="G6" s="11">
        <x:f t="shared" si="2"/>
        <x:v>0.1069937369519833</x:v>
      </x:c>
    </x:row>
    <x:row r="7" spans="1:7" x14ac:dyDescent="0.3">
      <x:c r="A7" s="9" t="s">
        <x:v>35</x:v>
      </x:c>
      <x:c r="B7" s="16">
        <x:v>354</x:v>
      </x:c>
      <x:c r="C7" s="10">
        <x:f t="shared" si="0"/>
        <x:v>0.22853453841187862</x:v>
      </x:c>
      <x:c r="D7" s="16">
        <x:v>473</x:v>
      </x:c>
      <x:c r="E7" s="10">
        <x:f t="shared" si="1"/>
        <x:v>0.23005836575875485</x:v>
      </x:c>
      <x:c r="F7" s="16">
        <x:v>413</x:v>
      </x:c>
      <x:c r="G7" s="11">
        <x:f t="shared" si="2"/>
        <x:v>0.21555323590814196</x:v>
      </x:c>
    </x:row>
    <x:row r="8" spans="1:7" x14ac:dyDescent="0.3">
      <x:c r="A8" s="9" t="s">
        <x:v>9</x:v>
      </x:c>
      <x:c r="B8" s="16">
        <x:v>758</x:v>
      </x:c>
      <x:c r="C8" s="10">
        <x:f t="shared" si="0"/>
        <x:v>0.48934796642995482</x:v>
      </x:c>
      <x:c r="D8" s="16">
        <x:v>1012</x:v>
      </x:c>
      <x:c r="E8" s="10">
        <x:f t="shared" si="1"/>
        <x:v>0.49221789883268485</x:v>
      </x:c>
      <x:c r="F8" s="18">
        <x:v>1066</x:v>
      </x:c>
      <x:c r="G8" s="11">
        <x:f t="shared" si="2"/>
        <x:v>0.55636743215031315</x:v>
      </x:c>
    </x:row>
    <x:row r="9" spans="1:7" x14ac:dyDescent="0.3">
      <x:c r="A9" s="9" t="s">
        <x:v>10</x:v>
      </x:c>
      <x:c r="B9" s="16">
        <x:v>732</x:v>
      </x:c>
      <x:c r="C9" s="10">
        <x:f t="shared" si="0"/>
        <x:v>0.47256294383473207</x:v>
      </x:c>
      <x:c r="D9" s="16">
        <x:v>960</x:v>
      </x:c>
      <x:c r="E9" s="10">
        <x:f t="shared" si="1"/>
        <x:v>0.46692607003891051</x:v>
      </x:c>
      <x:c r="F9" s="16">
        <x:v>975</x:v>
      </x:c>
      <x:c r="G9" s="11">
        <x:f t="shared" si="2"/>
        <x:v>0.50887265135699378</x:v>
      </x:c>
    </x:row>
    <x:row r="10" spans="1:7" x14ac:dyDescent="0.3">
      <x:c r="A10" s="9" t="s">
        <x:v>11</x:v>
      </x:c>
      <x:c r="B10" s="12">
        <x:v>817</x:v>
      </x:c>
      <x:c r="C10" s="10">
        <x:f t="shared" si="0"/>
        <x:v>0.52743705616526793</x:v>
      </x:c>
      <x:c r="D10" s="12">
        <x:v>1096</x:v>
      </x:c>
      <x:c r="E10" s="10">
        <x:f t="shared" si="1"/>
        <x:v>0.53307392996108949</x:v>
      </x:c>
      <x:c r="F10" s="12">
        <x:v>941</x:v>
      </x:c>
      <x:c r="G10" s="11">
        <x:f t="shared" si="2"/>
        <x:v>0.49112734864300628</x:v>
      </x:c>
    </x:row>
    <x:row r="11" spans="1:7" x14ac:dyDescent="0.3">
      <x:c r="A11" s="9" t="s">
        <x:v>19</x:v>
      </x:c>
      <x:c r="B11" s="22">
        <x:v>0</x:v>
      </x:c>
      <x:c r="C11" s="10">
        <x:f t="shared" si="0"/>
        <x:v>0</x:v>
      </x:c>
      <x:c r="D11" s="22">
        <x:v>0</x:v>
      </x:c>
      <x:c r="E11" s="10">
        <x:f t="shared" si="1"/>
        <x:v>0</x:v>
      </x:c>
      <x:c r="F11" s="22">
        <x:v>0</x:v>
      </x:c>
      <x:c r="G11" s="11">
        <x:f t="shared" si="2"/>
        <x:v>0</x:v>
      </x:c>
    </x:row>
    <x:row r="12" spans="1:7" x14ac:dyDescent="0.3">
      <x:c r="A12" s="3" t="s">
        <x:v>26</x:v>
      </x:c>
      <x:c r="B12" s="22" t="s">
        <x:v>12</x:v>
      </x:c>
      <x:c r="C12" s="10">
        <x:v>0</x:v>
      </x:c>
      <x:c r="D12" s="22">
        <x:v>0</x:v>
      </x:c>
      <x:c r="E12" s="10">
        <x:f t="shared" si="1"/>
        <x:v>0</x:v>
      </x:c>
      <x:c r="F12" s="22" t="s">
        <x:v>12</x:v>
      </x:c>
      <x:c r="G12" s="11">
        <x:v>0</x:v>
      </x:c>
    </x:row>
    <x:row r="13" spans="1:7" x14ac:dyDescent="0.3">
      <x:c r="A13" s="3" t="s">
        <x:v>27</x:v>
      </x:c>
      <x:c r="B13" s="12">
        <x:v>33</x:v>
      </x:c>
      <x:c r="C13" s="10">
        <x:f t="shared" si="0"/>
        <x:v>2.130406714009038E-2</x:v>
      </x:c>
      <x:c r="D13" s="12">
        <x:v>81</x:v>
      </x:c>
      <x:c r="E13" s="10">
        <x:f t="shared" si="1"/>
        <x:v>3.9396887159533073E-2</x:v>
      </x:c>
      <x:c r="F13" s="12">
        <x:v>48</x:v>
      </x:c>
      <x:c r="G13" s="11">
        <x:f t="shared" si="2"/>
        <x:v>2.5052192066805846E-2</x:v>
      </x:c>
    </x:row>
    <x:row r="14" spans="1:7" x14ac:dyDescent="0.3">
      <x:c r="A14" s="3" t="s">
        <x:v>28</x:v>
      </x:c>
      <x:c r="B14" s="12">
        <x:v>29</x:v>
      </x:c>
      <x:c r="C14" s="10">
        <x:f t="shared" si="0"/>
        <x:v>1.8721755971594579E-2</x:v>
      </x:c>
      <x:c r="D14" s="12">
        <x:v>48</x:v>
      </x:c>
      <x:c r="E14" s="10">
        <x:f t="shared" si="1"/>
        <x:v>2.3346303501945526E-2</x:v>
      </x:c>
      <x:c r="F14" s="12">
        <x:v>40</x:v>
      </x:c>
      <x:c r="G14" s="11">
        <x:f t="shared" si="2"/>
        <x:v>2.0876826722338204E-2</x:v>
      </x:c>
    </x:row>
    <x:row r="15" spans="1:7" x14ac:dyDescent="0.3">
      <x:c r="A15" s="3" t="s">
        <x:v>29</x:v>
      </x:c>
      <x:c r="B15" s="22">
        <x:v>0</x:v>
      </x:c>
      <x:c r="C15" s="10">
        <x:f t="shared" si="0"/>
        <x:v>0</x:v>
      </x:c>
      <x:c r="D15" s="22">
        <x:v>0</x:v>
      </x:c>
      <x:c r="E15" s="10">
        <x:f t="shared" si="1"/>
        <x:v>0</x:v>
      </x:c>
      <x:c r="F15" s="22">
        <x:v>0</x:v>
      </x:c>
      <x:c r="G15" s="11">
        <x:f t="shared" si="2"/>
        <x:v>0</x:v>
      </x:c>
    </x:row>
    <x:row r="16" spans="1:7" x14ac:dyDescent="0.3">
      <x:c r="A16" s="3" t="s">
        <x:v>30</x:v>
      </x:c>
      <x:c r="B16" s="12">
        <x:v>25</x:v>
      </x:c>
      <x:c r="C16" s="10">
        <x:f t="shared" si="0"/>
        <x:v>1.6139444803098774E-2</x:v>
      </x:c>
      <x:c r="D16" s="22">
        <x:v>39</x:v>
      </x:c>
      <x:c r="E16" s="10">
        <x:f t="shared" si="1"/>
        <x:v>1.8968871595330738E-2</x:v>
      </x:c>
      <x:c r="F16" s="12">
        <x:v>36</x:v>
      </x:c>
      <x:c r="G16" s="11">
        <x:f t="shared" si="2"/>
        <x:v>1.8789144050104383E-2</x:v>
      </x:c>
    </x:row>
    <x:row r="17" spans="1:7" x14ac:dyDescent="0.3">
      <x:c r="A17" s="3" t="s">
        <x:v>34</x:v>
      </x:c>
      <x:c r="B17" s="12">
        <x:v>1452</x:v>
      </x:c>
      <x:c r="C17" s="10">
        <x:f t="shared" si="0"/>
        <x:v>0.93737895416397676</x:v>
      </x:c>
      <x:c r="D17" s="12">
        <x:v>1872</x:v>
      </x:c>
      <x:c r="E17" s="10">
        <x:f t="shared" si="1"/>
        <x:v>0.91050583657587547</x:v>
      </x:c>
      <x:c r="F17" s="12">
        <x:v>1782</x:v>
      </x:c>
      <x:c r="G17" s="11">
        <x:f t="shared" si="2"/>
        <x:v>0.93006263048016702</x:v>
      </x:c>
    </x:row>
    <x:row r="18" spans="1:7" x14ac:dyDescent="0.3">
      <x:c r="A18" s="3" t="s">
        <x:v>42</x:v>
      </x:c>
      <x:c r="B18" s="12">
        <x:v>10</x:v>
      </x:c>
      <x:c r="C18" s="10">
        <x:f t="shared" si="0"/>
        <x:v>6.4557779212395094E-3</x:v>
      </x:c>
      <x:c r="D18" s="12">
        <x:v>16</x:v>
      </x:c>
      <x:c r="E18" s="10">
        <x:f t="shared" si="1"/>
        <x:v>7.7821011673151752E-3</x:v>
      </x:c>
      <x:c r="F18" s="12">
        <x:v>10</x:v>
      </x:c>
      <x:c r="G18" s="11">
        <x:f t="shared" si="2"/>
        <x:v>5.2192066805845511E-3</x:v>
      </x:c>
    </x:row>
    <x:row r="19" spans="1:7" x14ac:dyDescent="0.3">
      <x:c r="A19" s="3" t="s">
        <x:v>31</x:v>
      </x:c>
      <x:c r="B19" s="13" t="s">
        <x:v>12</x:v>
      </x:c>
      <x:c r="C19" s="10">
        <x:v>0</x:v>
      </x:c>
      <x:c r="D19" s="13" t="s">
        <x:v>12</x:v>
      </x:c>
      <x:c r="E19" s="10">
        <x:v>0</x:v>
      </x:c>
      <x:c r="F19" s="13" t="s">
        <x:v>12</x:v>
      </x:c>
      <x:c r="G19" s="11">
        <x:v>0</x:v>
      </x:c>
    </x:row>
    <x:row r="20" spans="1:7" x14ac:dyDescent="0.3">
      <x:c r="A20" s="9" t="s">
        <x:v>13</x:v>
      </x:c>
      <x:c r="B20" s="13">
        <x:v>619</x:v>
      </x:c>
      <x:c r="C20" s="10">
        <x:f t="shared" si="0"/>
        <x:v>0.39961265332472562</x:v>
      </x:c>
      <x:c r="D20" s="13">
        <x:v>815</x:v>
      </x:c>
      <x:c r="E20" s="10">
        <x:f t="shared" si="1"/>
        <x:v>0.39640077821011671</x:v>
      </x:c>
      <x:c r="F20" s="13">
        <x:v>698</x:v>
      </x:c>
      <x:c r="G20" s="11">
        <x:f t="shared" si="2"/>
        <x:v>0.36430062630480164</x:v>
      </x:c>
    </x:row>
    <x:row r="21" spans="1:7" x14ac:dyDescent="0.3">
      <x:c r="A21" s="9" t="s">
        <x:v>14</x:v>
      </x:c>
      <x:c r="B21" s="13">
        <x:v>458</x:v>
      </x:c>
      <x:c r="C21" s="10">
        <x:f t="shared" si="0"/>
        <x:v>0.29567462879276951</x:v>
      </x:c>
      <x:c r="D21" s="13">
        <x:v>674</x:v>
      </x:c>
      <x:c r="E21" s="10">
        <x:f t="shared" si="1"/>
        <x:v>0.32782101167315175</x:v>
      </x:c>
      <x:c r="F21" s="13">
        <x:v>719</x:v>
      </x:c>
      <x:c r="G21" s="11">
        <x:f t="shared" si="2"/>
        <x:v>0.37526096033402923</x:v>
      </x:c>
    </x:row>
    <x:row r="22" spans="1:7" x14ac:dyDescent="0.3">
      <x:c r="A22" s="9" t="s">
        <x:v>15</x:v>
      </x:c>
      <x:c r="B22" s="13">
        <x:v>251</x:v>
      </x:c>
      <x:c r="C22" s="10">
        <x:f t="shared" si="0"/>
        <x:v>0.16204002582311169</x:v>
      </x:c>
      <x:c r="D22" s="13">
        <x:v>305</x:v>
      </x:c>
      <x:c r="E22" s="10">
        <x:f t="shared" si="1"/>
        <x:v>0.14834630350194553</x:v>
      </x:c>
      <x:c r="F22" s="13">
        <x:v>318</x:v>
      </x:c>
      <x:c r="G22" s="11">
        <x:f t="shared" si="2"/>
        <x:v>0.16597077244258873</x:v>
      </x:c>
    </x:row>
    <x:row r="23" spans="1:7" x14ac:dyDescent="0.3">
      <x:c r="A23" s="9" t="s">
        <x:v>16</x:v>
      </x:c>
      <x:c r="B23" s="13">
        <x:v>24</x:v>
      </x:c>
      <x:c r="C23" s="10">
        <x:f t="shared" si="0"/>
        <x:v>1.5493867010974823E-2</x:v>
      </x:c>
      <x:c r="D23" s="13">
        <x:v>31</x:v>
      </x:c>
      <x:c r="E23" s="10">
        <x:f t="shared" si="1"/>
        <x:v>1.5077821011673152E-2</x:v>
      </x:c>
      <x:c r="F23" s="13">
        <x:v>11</x:v>
      </x:c>
      <x:c r="G23" s="11">
        <x:f t="shared" si="2"/>
        <x:v>5.7411273486430063E-3</x:v>
      </x:c>
    </x:row>
    <x:row r="24" spans="1:7" x14ac:dyDescent="0.3">
      <x:c r="A24" s="9" t="s">
        <x:v>17</x:v>
      </x:c>
      <x:c r="B24" s="13">
        <x:v>98</x:v>
      </x:c>
      <x:c r="C24" s="10">
        <x:f t="shared" si="0"/>
        <x:v>6.3266623628147195E-2</x:v>
      </x:c>
      <x:c r="D24" s="13">
        <x:v>132</x:v>
      </x:c>
      <x:c r="E24" s="10">
        <x:f t="shared" si="1"/>
        <x:v>6.4202334630350189E-2</x:v>
      </x:c>
      <x:c r="F24" s="13">
        <x:v>87</x:v>
      </x:c>
      <x:c r="G24" s="11">
        <x:f t="shared" si="2"/>
        <x:v>4.5407098121085593E-2</x:v>
      </x:c>
    </x:row>
    <x:row r="25" spans="1:7" ht="13.5" customHeight="1" x14ac:dyDescent="0.3">
      <x:c r="A25" s="9" t="s">
        <x:v>43</x:v>
      </x:c>
      <x:c r="B25" s="13">
        <x:v>99</x:v>
      </x:c>
      <x:c r="C25" s="10">
        <x:f t="shared" si="0"/>
        <x:v>6.3912201420271139E-2</x:v>
      </x:c>
      <x:c r="D25" s="13">
        <x:v>99</x:v>
      </x:c>
      <x:c r="E25" s="10">
        <x:f t="shared" si="1"/>
        <x:v>4.8151750972762648E-2</x:v>
      </x:c>
      <x:c r="F25" s="13">
        <x:v>83</x:v>
      </x:c>
      <x:c r="G25" s="11">
        <x:f t="shared" si="2"/>
        <x:v>4.3319415448851775E-2</x:v>
      </x:c>
    </x:row>
    <x:row r="26" spans="1:7" x14ac:dyDescent="0.3">
      <x:c r="A26" s="49" t="s">
        <x:v>81</x:v>
      </x:c>
      <x:c r="B26" s="16">
        <x:v>179</x:v>
      </x:c>
      <x:c r="C26" s="41">
        <x:f>B26/$B$3</x:f>
        <x:v>0.11555842479018721</x:v>
      </x:c>
      <x:c r="D26" s="16">
        <x:v>234</x:v>
      </x:c>
      <x:c r="E26" s="41">
        <x:f>D26/$D$3</x:f>
        <x:v>0.11381322957198443</x:v>
      </x:c>
      <x:c r="F26" s="16">
        <x:v>243</x:v>
      </x:c>
      <x:c r="G26" s="41">
        <x:f>F26/$F$3</x:f>
        <x:v>0.12682672233820461</x:v>
      </x:c>
    </x:row>
    <x:row r="27" spans="1:7" x14ac:dyDescent="0.3">
      <x:c r="A27" s="49" t="s">
        <x:v>82</x:v>
      </x:c>
      <x:c r="B27" s="16">
        <x:v>96</x:v>
      </x:c>
      <x:c r="C27" s="41">
        <x:f t="shared" ref="C27:C42" si="3">B27/$B$3</x:f>
        <x:v>6.1975468043899293E-2</x:v>
      </x:c>
      <x:c r="D27" s="16">
        <x:v>141</x:v>
      </x:c>
      <x:c r="E27" s="41">
        <x:f t="shared" ref="E27:E43" si="4">D27/$D$3</x:f>
        <x:v>6.8579766536964987E-2</x:v>
      </x:c>
      <x:c r="F27" s="16">
        <x:v>149</x:v>
      </x:c>
      <x:c r="G27" s="41">
        <x:f t="shared" ref="G27:G43" si="5">F27/$F$3</x:f>
        <x:v>7.7766179540709815E-2</x:v>
      </x:c>
    </x:row>
    <x:row r="28" spans="1:7" x14ac:dyDescent="0.3">
      <x:c r="A28" s="49" t="s">
        <x:v>83</x:v>
      </x:c>
      <x:c r="B28" s="16">
        <x:v>81</x:v>
      </x:c>
      <x:c r="C28" s="41">
        <x:f t="shared" si="3"/>
        <x:v>5.2291801162040026E-2</x:v>
      </x:c>
      <x:c r="D28" s="16">
        <x:v>129</x:v>
      </x:c>
      <x:c r="E28" s="41">
        <x:f t="shared" si="4"/>
        <x:v>6.2743190661478598E-2</x:v>
      </x:c>
      <x:c r="F28" s="16">
        <x:v>129</x:v>
      </x:c>
      <x:c r="G28" s="41">
        <x:f t="shared" si="5"/>
        <x:v>6.7327766179540713E-2</x:v>
      </x:c>
    </x:row>
    <x:row r="29" spans="1:7" x14ac:dyDescent="0.3">
      <x:c r="A29" s="49" t="s">
        <x:v>84</x:v>
      </x:c>
      <x:c r="B29" s="16">
        <x:v>101</x:v>
      </x:c>
      <x:c r="C29" s="41">
        <x:f t="shared" si="3"/>
        <x:v>6.5203357004519041E-2</x:v>
      </x:c>
      <x:c r="D29" s="16">
        <x:v>139</x:v>
      </x:c>
      <x:c r="E29" s="41">
        <x:f t="shared" si="4"/>
        <x:v>6.7607003891050579E-2</x:v>
      </x:c>
      <x:c r="F29" s="16">
        <x:v>117</x:v>
      </x:c>
      <x:c r="G29" s="41">
        <x:f t="shared" si="5"/>
        <x:v>6.1064718162839246E-2</x:v>
      </x:c>
    </x:row>
    <x:row r="30" spans="1:7" x14ac:dyDescent="0.3">
      <x:c r="A30" s="49" t="s">
        <x:v>85</x:v>
      </x:c>
      <x:c r="B30" s="16">
        <x:v>94</x:v>
      </x:c>
      <x:c r="C30" s="41">
        <x:f t="shared" si="3"/>
        <x:v>6.0684312459651391E-2</x:v>
      </x:c>
      <x:c r="D30" s="16">
        <x:v>128</x:v>
      </x:c>
      <x:c r="E30" s="41">
        <x:f t="shared" si="4"/>
        <x:v>6.2256809338521402E-2</x:v>
      </x:c>
      <x:c r="F30" s="16">
        <x:v>115</x:v>
      </x:c>
      <x:c r="G30" s="41">
        <x:f t="shared" si="5"/>
        <x:v>6.0020876826722337E-2</x:v>
      </x:c>
    </x:row>
    <x:row r="31" spans="1:7" x14ac:dyDescent="0.3">
      <x:c r="A31" s="49" t="s">
        <x:v>86</x:v>
      </x:c>
      <x:c r="B31" s="16">
        <x:v>110</x:v>
      </x:c>
      <x:c r="C31" s="41">
        <x:f t="shared" si="3"/>
        <x:v>7.1013557133634608E-2</x:v>
      </x:c>
      <x:c r="D31" s="16">
        <x:v>106</x:v>
      </x:c>
      <x:c r="E31" s="41">
        <x:f t="shared" si="4"/>
        <x:v>5.1556420233463032E-2</x:v>
      </x:c>
      <x:c r="F31" s="16">
        <x:v>114</x:v>
      </x:c>
      <x:c r="G31" s="41">
        <x:f t="shared" si="5"/>
        <x:v>5.9498956158663886E-2</x:v>
      </x:c>
    </x:row>
    <x:row r="32" spans="1:7" x14ac:dyDescent="0.3">
      <x:c r="A32" s="49" t="s">
        <x:v>87</x:v>
      </x:c>
      <x:c r="B32" s="16">
        <x:v>85</x:v>
      </x:c>
      <x:c r="C32" s="41">
        <x:f t="shared" si="3"/>
        <x:v>5.4874112330535831E-2</x:v>
      </x:c>
      <x:c r="D32" s="16">
        <x:v>119</x:v>
      </x:c>
      <x:c r="E32" s="41">
        <x:f t="shared" si="4"/>
        <x:v>5.7879377431906617E-2</x:v>
      </x:c>
      <x:c r="F32" s="16">
        <x:v>110</x:v>
      </x:c>
      <x:c r="G32" s="41">
        <x:f t="shared" si="5"/>
        <x:v>5.7411273486430062E-2</x:v>
      </x:c>
    </x:row>
    <x:row r="33" spans="1:7" x14ac:dyDescent="0.3">
      <x:c r="A33" s="49" t="s">
        <x:v>88</x:v>
      </x:c>
      <x:c r="B33" s="16">
        <x:v>67</x:v>
      </x:c>
      <x:c r="C33" s="41">
        <x:f t="shared" si="3"/>
        <x:v>4.3253712072304711E-2</x:v>
      </x:c>
      <x:c r="D33" s="16">
        <x:v>87</x:v>
      </x:c>
      <x:c r="E33" s="41">
        <x:f t="shared" si="4"/>
        <x:v>4.2315175097276267E-2</x:v>
      </x:c>
      <x:c r="F33" s="16">
        <x:v>79</x:v>
      </x:c>
      <x:c r="G33" s="41">
        <x:f t="shared" si="5"/>
        <x:v>4.1231732776617951E-2</x:v>
      </x:c>
    </x:row>
    <x:row r="34" spans="1:7" x14ac:dyDescent="0.3">
      <x:c r="A34" s="49" t="s">
        <x:v>89</x:v>
      </x:c>
      <x:c r="B34" s="16">
        <x:v>46</x:v>
      </x:c>
      <x:c r="C34" s="41">
        <x:f t="shared" si="3"/>
        <x:v>2.9696578437701744E-2</x:v>
      </x:c>
      <x:c r="D34" s="16">
        <x:v>88</x:v>
      </x:c>
      <x:c r="E34" s="41">
        <x:f t="shared" si="4"/>
        <x:v>4.2801556420233464E-2</x:v>
      </x:c>
      <x:c r="F34" s="16">
        <x:v>71</x:v>
      </x:c>
      <x:c r="G34" s="41">
        <x:f t="shared" si="5"/>
        <x:v>3.7056367432150315E-2</x:v>
      </x:c>
    </x:row>
    <x:row r="35" spans="1:7" x14ac:dyDescent="0.3">
      <x:c r="A35" s="49" t="s">
        <x:v>90</x:v>
      </x:c>
      <x:c r="B35" s="16">
        <x:v>50</x:v>
      </x:c>
      <x:c r="C35" s="41">
        <x:f t="shared" si="3"/>
        <x:v>3.2278889606197549E-2</x:v>
      </x:c>
      <x:c r="D35" s="16">
        <x:v>73</x:v>
      </x:c>
      <x:c r="E35" s="41">
        <x:f t="shared" si="4"/>
        <x:v>3.5505836575875485E-2</x:v>
      </x:c>
      <x:c r="F35" s="16">
        <x:v>65</x:v>
      </x:c>
      <x:c r="G35" s="41">
        <x:f t="shared" si="5"/>
        <x:v>3.3924843423799582E-2</x:v>
      </x:c>
    </x:row>
    <x:row r="36" spans="1:7" x14ac:dyDescent="0.3">
      <x:c r="A36" s="49" t="s">
        <x:v>91</x:v>
      </x:c>
      <x:c r="B36" s="16">
        <x:v>42</x:v>
      </x:c>
      <x:c r="C36" s="41">
        <x:f t="shared" si="3"/>
        <x:v>2.711426726920594E-2</x:v>
      </x:c>
      <x:c r="D36" s="16">
        <x:v>56</x:v>
      </x:c>
      <x:c r="E36" s="41">
        <x:f t="shared" si="4"/>
        <x:v>2.7237354085603113E-2</x:v>
      </x:c>
      <x:c r="F36" s="16">
        <x:v>57</x:v>
      </x:c>
      <x:c r="G36" s="41">
        <x:f t="shared" si="5"/>
        <x:v>2.9749478079331943E-2</x:v>
      </x:c>
    </x:row>
    <x:row r="37" spans="1:7" x14ac:dyDescent="0.3">
      <x:c r="A37" s="49" t="s">
        <x:v>92</x:v>
      </x:c>
      <x:c r="B37" s="16">
        <x:v>42</x:v>
      </x:c>
      <x:c r="C37" s="41">
        <x:f t="shared" si="3"/>
        <x:v>2.711426726920594E-2</x:v>
      </x:c>
      <x:c r="D37" s="16">
        <x:v>42</x:v>
      </x:c>
      <x:c r="E37" s="41">
        <x:f t="shared" si="4"/>
        <x:v>2.0428015564202335E-2</x:v>
      </x:c>
      <x:c r="F37" s="16">
        <x:v>52</x:v>
      </x:c>
      <x:c r="G37" s="41">
        <x:f t="shared" si="5"/>
        <x:v>2.7139874739039668E-2</x:v>
      </x:c>
    </x:row>
    <x:row r="38" spans="1:7" x14ac:dyDescent="0.3">
      <x:c r="A38" s="49" t="s">
        <x:v>93</x:v>
      </x:c>
      <x:c r="B38" s="16">
        <x:v>42</x:v>
      </x:c>
      <x:c r="C38" s="41">
        <x:f t="shared" si="3"/>
        <x:v>2.711426726920594E-2</x:v>
      </x:c>
      <x:c r="D38" s="16">
        <x:v>48</x:v>
      </x:c>
      <x:c r="E38" s="41">
        <x:f t="shared" si="4"/>
        <x:v>2.3346303501945526E-2</x:v>
      </x:c>
      <x:c r="F38" s="16">
        <x:v>45</x:v>
      </x:c>
      <x:c r="G38" s="41">
        <x:f t="shared" si="5"/>
        <x:v>2.348643006263048E-2</x:v>
      </x:c>
    </x:row>
    <x:row r="39" spans="1:7" x14ac:dyDescent="0.3">
      <x:c r="A39" s="49" t="s">
        <x:v>94</x:v>
      </x:c>
      <x:c r="B39" s="16">
        <x:v>37</x:v>
      </x:c>
      <x:c r="C39" s="41">
        <x:f t="shared" si="3"/>
        <x:v>2.3886378308586184E-2</x:v>
      </x:c>
      <x:c r="D39" s="16">
        <x:v>55</x:v>
      </x:c>
      <x:c r="E39" s="41">
        <x:f t="shared" si="4"/>
        <x:v>2.6750972762645913E-2</x:v>
      </x:c>
      <x:c r="F39" s="16">
        <x:v>44</x:v>
      </x:c>
      <x:c r="G39" s="41">
        <x:f t="shared" si="5"/>
        <x:v>2.2964509394572025E-2</x:v>
      </x:c>
    </x:row>
    <x:row r="40" spans="1:7" x14ac:dyDescent="0.3">
      <x:c r="A40" s="49" t="s">
        <x:v>95</x:v>
      </x:c>
      <x:c r="B40" s="16">
        <x:v>26</x:v>
      </x:c>
      <x:c r="C40" s="41">
        <x:f t="shared" si="3"/>
        <x:v>1.6785022595222725E-2</x:v>
      </x:c>
      <x:c r="D40" s="16">
        <x:v>35</x:v>
      </x:c>
      <x:c r="E40" s="41">
        <x:f t="shared" si="4"/>
        <x:v>1.7023346303501944E-2</x:v>
      </x:c>
      <x:c r="F40" s="16">
        <x:v>28</x:v>
      </x:c>
      <x:c r="G40" s="41">
        <x:f t="shared" si="5"/>
        <x:v>1.4613778705636743E-2</x:v>
      </x:c>
    </x:row>
    <x:row r="41" spans="1:7" x14ac:dyDescent="0.3">
      <x:c r="A41" s="49" t="s">
        <x:v>96</x:v>
      </x:c>
      <x:c r="B41" s="16">
        <x:v>21</x:v>
      </x:c>
      <x:c r="C41" s="41">
        <x:f t="shared" si="3"/>
        <x:v>1.355713363460297E-2</x:v>
      </x:c>
      <x:c r="D41" s="16">
        <x:v>31</x:v>
      </x:c>
      <x:c r="E41" s="41">
        <x:f t="shared" si="4"/>
        <x:v>1.5077821011673152E-2</x:v>
      </x:c>
      <x:c r="F41" s="16">
        <x:v>27</x:v>
      </x:c>
      <x:c r="G41" s="41">
        <x:f t="shared" si="5"/>
        <x:v>1.4091858037578288E-2</x:v>
      </x:c>
    </x:row>
    <x:row r="42" spans="1:7" x14ac:dyDescent="0.3">
      <x:c r="A42" s="49" t="s">
        <x:v>97</x:v>
      </x:c>
      <x:c r="B42" s="16">
        <x:v>13</x:v>
      </x:c>
      <x:c r="C42" s="41">
        <x:f t="shared" si="3"/>
        <x:v>8.3925112976113627E-3</x:v>
      </x:c>
      <x:c r="D42" s="16">
        <x:v>15</x:v>
      </x:c>
      <x:c r="E42" s="41">
        <x:f t="shared" si="4"/>
        <x:v>7.2957198443579768E-3</x:v>
      </x:c>
      <x:c r="F42" s="16">
        <x:v>24</x:v>
      </x:c>
      <x:c r="G42" s="41">
        <x:f t="shared" si="5"/>
        <x:v>1.2526096033402923E-2</x:v>
      </x:c>
    </x:row>
    <x:row r="43" spans="1:7" x14ac:dyDescent="0.3">
      <x:c r="A43" s="49" t="s">
        <x:v>98</x:v>
      </x:c>
      <x:c r="B43" s="16" t="s">
        <x:v>12</x:v>
      </x:c>
      <x:c r="C43" s="41">
        <x:v>0.01</x:v>
      </x:c>
      <x:c r="D43" s="16">
        <x:v>11</x:v>
      </x:c>
      <x:c r="E43" s="41">
        <x:f t="shared" si="4"/>
        <x:v>5.350194552529183E-3</x:v>
      </x:c>
      <x:c r="F43" s="16">
        <x:v>23</x:v>
      </x:c>
      <x:c r="G43" s="41">
        <x:f t="shared" si="5"/>
        <x:v>1.2004175365344467E-2</x:v>
      </x:c>
    </x:row>
  </x:sheetData>
  <x:pageMargins left="0.7" right="0.7" top="0.75" bottom="0.75" header="0.3" footer="0.3"/>
  <x:pageSetup orientation="portrait" r:id="rId1"/>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3BFAA4C-8581-49E5-A5EE-FAC0EFF67687}" mc:Ignorable="x14ac xr xr2 xr3">
  <x:dimension ref="A1:G55"/>
  <x:sheetViews>
    <x:sheetView tabSelected="1" workbookViewId="0">
      <x:selection activeCell="I35" sqref="I35"/>
    </x:sheetView>
  </x:sheetViews>
  <x:sheetFormatPr defaultColWidth="8.7265625" defaultRowHeight="13" x14ac:dyDescent="0.3"/>
  <x:cols>
    <x:col min="1" max="1" width="41.1796875" style="48" customWidth="1"/>
    <x:col min="2" max="2" width="8.7265625" style="16"/>
    <x:col min="3" max="3" width="8.7265625" style="16" customWidth="1"/>
    <x:col min="4" max="4" width="8.7265625" style="16"/>
    <x:col min="5" max="5" width="8.7265625" style="16" customWidth="1"/>
    <x:col min="6" max="7" width="8.7265625" style="16"/>
    <x:col min="8" max="16384" width="8.7265625" style="48"/>
  </x:cols>
  <x:sheetData>
    <x:row r="1" spans="1:7" x14ac:dyDescent="0.3">
      <x:c r="A1" s="42" t="s">
        <x:v>25</x:v>
      </x:c>
    </x:row>
    <x:row r="2" spans="1:7" x14ac:dyDescent="0.3">
      <x:c r="A2" s="43" t="s">
        <x:v>1</x:v>
      </x:c>
      <x:c r="B2" s="44" t="s">
        <x:v>36</x:v>
      </x:c>
      <x:c r="C2" s="44" t="s">
        <x:v>37</x:v>
      </x:c>
      <x:c r="D2" s="44" t="s">
        <x:v>38</x:v>
      </x:c>
      <x:c r="E2" s="44" t="s">
        <x:v>39</x:v>
      </x:c>
      <x:c r="F2" s="44" t="s">
        <x:v>40</x:v>
      </x:c>
      <x:c r="G2" s="44" t="s">
        <x:v>41</x:v>
      </x:c>
    </x:row>
    <x:row r="3" spans="1:7" x14ac:dyDescent="0.3">
      <x:c r="A3" s="43" t="s">
        <x:v>8</x:v>
      </x:c>
      <x:c r="B3" s="45">
        <x:v>4903</x:v>
      </x:c>
      <x:c r="C3" s="46">
        <x:v>1</x:v>
      </x:c>
      <x:c r="D3" s="45">
        <x:v>6558</x:v>
      </x:c>
      <x:c r="E3" s="46">
        <x:v>1</x:v>
      </x:c>
      <x:c r="F3" s="45">
        <x:v>9028</x:v>
      </x:c>
      <x:c r="G3" s="46">
        <x:v>1</x:v>
      </x:c>
    </x:row>
    <x:row r="4" spans="1:7" x14ac:dyDescent="0.3">
      <x:c r="A4" s="47" t="s">
        <x:v>20</x:v>
      </x:c>
      <x:c r="B4" s="18">
        <x:v>167</x:v>
      </x:c>
      <x:c r="C4" s="10">
        <x:f>B4/$B$3</x:f>
        <x:v>3.4060779114827654E-2</x:v>
      </x:c>
      <x:c r="D4" s="18">
        <x:v>245</x:v>
      </x:c>
      <x:c r="E4" s="10">
        <x:f>D4/$D$3</x:f>
        <x:v>3.7358950899664532E-2</x:v>
      </x:c>
      <x:c r="F4" s="18">
        <x:v>365</x:v>
      </x:c>
      <x:c r="G4" s="11">
        <x:f>F4/$F$3</x:f>
        <x:v>4.0429774036331412E-2</x:v>
      </x:c>
    </x:row>
    <x:row r="5" spans="1:7" x14ac:dyDescent="0.3">
      <x:c r="A5" s="47" t="s">
        <x:v>21</x:v>
      </x:c>
      <x:c r="B5" s="18">
        <x:v>821</x:v>
      </x:c>
      <x:c r="C5" s="10">
        <x:f t="shared" ref="C5:C26" si="0">B5/$B$3</x:f>
        <x:v>0.16744850091780542</x:v>
      </x:c>
      <x:c r="D5" s="18">
        <x:v>1202</x:v>
      </x:c>
      <x:c r="E5" s="10">
        <x:f t="shared" ref="E5:E26" si="1">D5/$D$3</x:f>
        <x:v>0.18328758767917047</x:v>
      </x:c>
      <x:c r="F5" s="18">
        <x:v>2046</x:v>
      </x:c>
      <x:c r="G5" s="11">
        <x:f t="shared" ref="G5:G26" si="2">F5/$F$3</x:f>
        <x:v>0.22662826761187416</x:v>
      </x:c>
    </x:row>
    <x:row r="6" spans="1:7" x14ac:dyDescent="0.3">
      <x:c r="A6" s="47" t="s">
        <x:v>22</x:v>
      </x:c>
      <x:c r="B6" s="18">
        <x:v>1456</x:v>
      </x:c>
      <x:c r="C6" s="10">
        <x:f t="shared" si="0"/>
        <x:v>0.29696104425861719</x:v>
      </x:c>
      <x:c r="D6" s="18">
        <x:v>1741</x:v>
      </x:c>
      <x:c r="E6" s="10">
        <x:f t="shared" si="1"/>
        <x:v>0.26547727965843243</x:v>
      </x:c>
      <x:c r="F6" s="18">
        <x:v>2301</x:v>
      </x:c>
      <x:c r="G6" s="11">
        <x:f t="shared" si="2"/>
        <x:v>0.2548737261852016</x:v>
      </x:c>
    </x:row>
    <x:row r="7" spans="1:7" x14ac:dyDescent="0.3">
      <x:c r="A7" s="47" t="s">
        <x:v>23</x:v>
      </x:c>
      <x:c r="B7" s="18">
        <x:v>1261</x:v>
      </x:c>
      <x:c r="C7" s="10">
        <x:f t="shared" si="0"/>
        <x:v>0.25718947583112378</x:v>
      </x:c>
      <x:c r="D7" s="18">
        <x:v>1702</x:v>
      </x:c>
      <x:c r="E7" s="10">
        <x:f t="shared" si="1"/>
        <x:v>0.25953034461726138</x:v>
      </x:c>
      <x:c r="F7" s="18">
        <x:v>2094</x:v>
      </x:c>
      <x:c r="G7" s="11">
        <x:f t="shared" si="2"/>
        <x:v>0.23194505981391228</x:v>
      </x:c>
    </x:row>
    <x:row r="8" spans="1:7" x14ac:dyDescent="0.3">
      <x:c r="A8" s="47" t="s">
        <x:v>9</x:v>
      </x:c>
      <x:c r="B8" s="18">
        <x:v>1198</x:v>
      </x:c>
      <x:c r="C8" s="10">
        <x:f t="shared" si="0"/>
        <x:v>0.24434019987762595</x:v>
      </x:c>
      <x:c r="D8" s="18">
        <x:v>1668</x:v>
      </x:c>
      <x:c r="E8" s="10">
        <x:f t="shared" si="1"/>
        <x:v>0.25434583714547115</x:v>
      </x:c>
      <x:c r="F8" s="18">
        <x:v>2222</x:v>
      </x:c>
      <x:c r="G8" s="11">
        <x:f t="shared" si="2"/>
        <x:v>0.24612317235268055</x:v>
      </x:c>
    </x:row>
    <x:row r="9" spans="1:7" x14ac:dyDescent="0.3">
      <x:c r="A9" s="47" t="s">
        <x:v>10</x:v>
      </x:c>
      <x:c r="B9" s="18">
        <x:v>2308</x:v>
      </x:c>
      <x:c r="C9" s="10">
        <x:f t="shared" si="0"/>
        <x:v>0.4707322047725882</x:v>
      </x:c>
      <x:c r="D9" s="18">
        <x:v>3045</x:v>
      </x:c>
      <x:c r="E9" s="10">
        <x:f t="shared" si="1"/>
        <x:v>0.46431838975297346</x:v>
      </x:c>
      <x:c r="F9" s="18">
        <x:v>4189</x:v>
      </x:c>
      <x:c r="G9" s="11">
        <x:f t="shared" si="2"/>
        <x:v>0.46400088613203366</x:v>
      </x:c>
    </x:row>
    <x:row r="10" spans="1:7" x14ac:dyDescent="0.3">
      <x:c r="A10" s="47" t="s">
        <x:v>11</x:v>
      </x:c>
      <x:c r="B10" s="18">
        <x:v>2595</x:v>
      </x:c>
      <x:c r="C10" s="10">
        <x:f t="shared" si="0"/>
        <x:v>0.52926779522741174</x:v>
      </x:c>
      <x:c r="D10" s="18">
        <x:v>3513</x:v>
      </x:c>
      <x:c r="E10" s="10">
        <x:f t="shared" si="1"/>
        <x:v>0.53568161024702654</x:v>
      </x:c>
      <x:c r="F10" s="18">
        <x:v>4839</x:v>
      </x:c>
      <x:c r="G10" s="11">
        <x:f t="shared" si="2"/>
        <x:v>0.53599911386796628</x:v>
      </x:c>
    </x:row>
    <x:row r="11" spans="1:7" x14ac:dyDescent="0.3">
      <x:c r="A11" s="47" t="s">
        <x:v>19</x:v>
      </x:c>
      <x:c r="B11" s="12">
        <x:v>0</x:v>
      </x:c>
      <x:c r="C11" s="10">
        <x:f t="shared" si="0"/>
        <x:v>0</x:v>
      </x:c>
      <x:c r="D11" s="12">
        <x:v>0</x:v>
      </x:c>
      <x:c r="E11" s="10">
        <x:f t="shared" si="1"/>
        <x:v>0</x:v>
      </x:c>
      <x:c r="F11" s="12">
        <x:v>0</x:v>
      </x:c>
      <x:c r="G11" s="11">
        <x:f t="shared" si="2"/>
        <x:v>0</x:v>
      </x:c>
    </x:row>
    <x:row r="12" spans="1:7" x14ac:dyDescent="0.3">
      <x:c r="A12" s="47" t="s">
        <x:v>26</x:v>
      </x:c>
      <x:c r="B12" s="12" t="s">
        <x:v>12</x:v>
      </x:c>
      <x:c r="C12" s="10">
        <x:v>0</x:v>
      </x:c>
      <x:c r="D12" s="12">
        <x:v>11</x:v>
      </x:c>
      <x:c r="E12" s="10">
        <x:f t="shared" si="1"/>
        <x:v>1.6773406526379995E-3</x:v>
      </x:c>
      <x:c r="F12" s="12">
        <x:v>13</x:v>
      </x:c>
      <x:c r="G12" s="11">
        <x:f t="shared" si="2"/>
        <x:v>1.4399645547186531E-3</x:v>
      </x:c>
    </x:row>
    <x:row r="13" spans="1:7" x14ac:dyDescent="0.3">
      <x:c r="A13" s="47" t="s">
        <x:v>27</x:v>
      </x:c>
      <x:c r="B13" s="12">
        <x:v>301</x:v>
      </x:c>
      <x:c r="C13" s="10">
        <x:f t="shared" si="0"/>
        <x:v>6.1390985111156433E-2</x:v>
      </x:c>
      <x:c r="D13" s="12">
        <x:v>490</x:v>
      </x:c>
      <x:c r="E13" s="10">
        <x:f t="shared" si="1"/>
        <x:v>7.4717901799329065E-2</x:v>
      </x:c>
      <x:c r="F13" s="12">
        <x:v>609</x:v>
      </x:c>
      <x:c r="G13" s="11">
        <x:f t="shared" si="2"/>
        <x:v>6.745680106335844E-2</x:v>
      </x:c>
    </x:row>
    <x:row r="14" spans="1:7" x14ac:dyDescent="0.3">
      <x:c r="A14" s="47" t="s">
        <x:v>28</x:v>
      </x:c>
      <x:c r="B14" s="12">
        <x:v>168</x:v>
      </x:c>
      <x:c r="C14" s="10">
        <x:f t="shared" si="0"/>
        <x:v>3.4264735875994289E-2</x:v>
      </x:c>
      <x:c r="D14" s="12">
        <x:v>195</x:v>
      </x:c>
      <x:c r="E14" s="10">
        <x:f t="shared" si="1"/>
        <x:v>2.9734675205855442E-2</x:v>
      </x:c>
      <x:c r="F14" s="12">
        <x:v>274</x:v>
      </x:c>
      <x:c r="G14" s="11">
        <x:f t="shared" si="2"/>
        <x:v>3.0350022153300842E-2</x:v>
      </x:c>
    </x:row>
    <x:row r="15" spans="1:7" ht="13.5" customHeight="1" x14ac:dyDescent="0.3">
      <x:c r="A15" s="47" t="s">
        <x:v>29</x:v>
      </x:c>
      <x:c r="B15" s="12">
        <x:v>0</x:v>
      </x:c>
      <x:c r="C15" s="10">
        <x:f t="shared" si="0"/>
        <x:v>0</x:v>
      </x:c>
      <x:c r="D15" s="12" t="s">
        <x:v>12</x:v>
      </x:c>
      <x:c r="E15" s="10">
        <x:v>0</x:v>
      </x:c>
      <x:c r="F15" s="12" t="s">
        <x:v>12</x:v>
      </x:c>
      <x:c r="G15" s="11">
        <x:v>0</x:v>
      </x:c>
    </x:row>
    <x:row r="16" spans="1:7" x14ac:dyDescent="0.3">
      <x:c r="A16" s="47" t="s">
        <x:v>30</x:v>
      </x:c>
      <x:c r="B16" s="12">
        <x:v>142</x:v>
      </x:c>
      <x:c r="C16" s="10">
        <x:f t="shared" si="0"/>
        <x:v>2.8961860085661841E-2</x:v>
      </x:c>
      <x:c r="D16" s="12">
        <x:v>162</x:v>
      </x:c>
      <x:c r="E16" s="10">
        <x:f t="shared" si="1"/>
        <x:v>2.4702653247941447E-2</x:v>
      </x:c>
      <x:c r="F16" s="12">
        <x:v>279</x:v>
      </x:c>
      <x:c r="G16" s="11">
        <x:f t="shared" si="2"/>
        <x:v>3.0903854674346476E-2</x:v>
      </x:c>
    </x:row>
    <x:row r="17" spans="1:7" x14ac:dyDescent="0.3">
      <x:c r="A17" s="47" t="s">
        <x:v>34</x:v>
      </x:c>
      <x:c r="B17" s="12">
        <x:v>4099</x:v>
      </x:c>
      <x:c r="C17" s="10">
        <x:f t="shared" si="0"/>
        <x:v>0.83601876402202735</x:v>
      </x:c>
      <x:c r="D17" s="12">
        <x:v>5438</x:v>
      </x:c>
      <x:c r="E17" s="10">
        <x:f t="shared" si="1"/>
        <x:v>0.82921622445867638</x:v>
      </x:c>
      <x:c r="F17" s="12">
        <x:v>7492</x:v>
      </x:c>
      <x:c r="G17" s="11">
        <x:f t="shared" si="2"/>
        <x:v>0.82986264953478073</x:v>
      </x:c>
    </x:row>
    <x:row r="18" spans="1:7" x14ac:dyDescent="0.3">
      <x:c r="A18" s="47" t="s">
        <x:v>33</x:v>
      </x:c>
      <x:c r="B18" s="12">
        <x:v>67</x:v>
      </x:c>
      <x:c r="C18" s="10">
        <x:f t="shared" si="0"/>
        <x:v>1.366510299816439E-2</x:v>
      </x:c>
      <x:c r="D18" s="12">
        <x:v>87</x:v>
      </x:c>
      <x:c r="E18" s="10">
        <x:f t="shared" si="1"/>
        <x:v>1.3266239707227814E-2</x:v>
      </x:c>
      <x:c r="F18" s="12">
        <x:v>94</x:v>
      </x:c>
      <x:c r="G18" s="11">
        <x:f t="shared" si="2"/>
        <x:v>1.0412051395657953E-2</x:v>
      </x:c>
    </x:row>
    <x:row r="19" spans="1:7" x14ac:dyDescent="0.3">
      <x:c r="A19" s="47" t="s">
        <x:v>32</x:v>
      </x:c>
      <x:c r="B19" s="12">
        <x:v>126</x:v>
      </x:c>
      <x:c r="C19" s="10">
        <x:f t="shared" si="0"/>
        <x:v>2.5698551906995718E-2</x:v>
      </x:c>
      <x:c r="D19" s="12">
        <x:v>158</x:v>
      </x:c>
      <x:c r="E19" s="10">
        <x:f t="shared" si="1"/>
        <x:v>2.4092711192436719E-2</x:v>
      </x:c>
      <x:c r="F19" s="12">
        <x:v>244</x:v>
      </x:c>
      <x:c r="G19" s="11">
        <x:f t="shared" si="2"/>
        <x:v>2.7027027027027029E-2</x:v>
      </x:c>
    </x:row>
    <x:row r="20" spans="1:7" x14ac:dyDescent="0.3">
      <x:c r="A20" s="47" t="s">
        <x:v>31</x:v>
      </x:c>
      <x:c r="B20" s="13" t="s">
        <x:v>12</x:v>
      </x:c>
      <x:c r="C20" s="10">
        <x:v>0</x:v>
      </x:c>
      <x:c r="D20" s="13">
        <x:v>17</x:v>
      </x:c>
      <x:c r="E20" s="10">
        <x:f t="shared" si="1"/>
        <x:v>2.5922537358950902E-3</x:v>
      </x:c>
      <x:c r="F20" s="13">
        <x:v>23</x:v>
      </x:c>
      <x:c r="G20" s="11">
        <x:f t="shared" si="2"/>
        <x:v>2.5476295968099249E-3</x:v>
      </x:c>
    </x:row>
    <x:row r="21" spans="1:7" x14ac:dyDescent="0.3">
      <x:c r="A21" s="47" t="s">
        <x:v>13</x:v>
      </x:c>
      <x:c r="B21" s="13">
        <x:v>3367</x:v>
      </x:c>
      <x:c r="C21" s="10">
        <x:f t="shared" si="0"/>
        <x:v>0.68672241484805219</x:v>
      </x:c>
      <x:c r="D21" s="13">
        <x:v>4429</x:v>
      </x:c>
      <x:c r="E21" s="10">
        <x:f t="shared" si="1"/>
        <x:v>0.67535834095760905</x:v>
      </x:c>
      <x:c r="F21" s="13">
        <x:v>6285</x:v>
      </x:c>
      <x:c r="G21" s="11">
        <x:f t="shared" si="2"/>
        <x:v>0.69616747895436415</x:v>
      </x:c>
    </x:row>
    <x:row r="22" spans="1:7" x14ac:dyDescent="0.3">
      <x:c r="A22" s="47" t="s">
        <x:v>14</x:v>
      </x:c>
      <x:c r="B22" s="13">
        <x:v>629</x:v>
      </x:c>
      <x:c r="C22" s="10">
        <x:f t="shared" si="0"/>
        <x:v>0.12828880277381194</x:v>
      </x:c>
      <x:c r="D22" s="13">
        <x:v>916</x:v>
      </x:c>
      <x:c r="E22" s="10">
        <x:f t="shared" si="1"/>
        <x:v>0.13967673071058251</x:v>
      </x:c>
      <x:c r="F22" s="13">
        <x:v>1219</x:v>
      </x:c>
      <x:c r="G22" s="11">
        <x:f t="shared" si="2"/>
        <x:v>0.13502436863092601</x:v>
      </x:c>
    </x:row>
    <x:row r="23" spans="1:7" x14ac:dyDescent="0.3">
      <x:c r="A23" s="47" t="s">
        <x:v>15</x:v>
      </x:c>
      <x:c r="B23" s="13">
        <x:v>379</x:v>
      </x:c>
      <x:c r="C23" s="10">
        <x:f t="shared" si="0"/>
        <x:v>7.7299612482153779E-2</x:v>
      </x:c>
      <x:c r="D23" s="13">
        <x:v>511</x:v>
      </x:c>
      <x:c r="E23" s="10">
        <x:f t="shared" si="1"/>
        <x:v>7.7920097590728876E-2</x:v>
      </x:c>
      <x:c r="F23" s="13">
        <x:v>688</x:v>
      </x:c>
      <x:c r="G23" s="11">
        <x:f t="shared" si="2"/>
        <x:v>7.6207354895879487E-2</x:v>
      </x:c>
    </x:row>
    <x:row r="24" spans="1:7" x14ac:dyDescent="0.3">
      <x:c r="A24" s="47" t="s">
        <x:v>16</x:v>
      </x:c>
      <x:c r="B24" s="13">
        <x:v>48</x:v>
      </x:c>
      <x:c r="C24" s="10">
        <x:f t="shared" si="0"/>
        <x:v>9.7899245359983691E-3</x:v>
      </x:c>
      <x:c r="D24" s="13">
        <x:v>21</x:v>
      </x:c>
      <x:c r="E24" s="10">
        <x:f t="shared" si="1"/>
        <x:v>3.2021957913998169E-3</x:v>
      </x:c>
      <x:c r="F24" s="13">
        <x:v>23</x:v>
      </x:c>
      <x:c r="G24" s="11">
        <x:f t="shared" si="2"/>
        <x:v>2.5476295968099249E-3</x:v>
      </x:c>
    </x:row>
    <x:row r="25" spans="1:7" x14ac:dyDescent="0.3">
      <x:c r="A25" s="47" t="s">
        <x:v>17</x:v>
      </x:c>
      <x:c r="B25" s="13">
        <x:v>250</x:v>
      </x:c>
      <x:c r="C25" s="10">
        <x:f t="shared" si="0"/>
        <x:v>5.0989190291658167E-2</x:v>
      </x:c>
      <x:c r="D25" s="13">
        <x:v>333</x:v>
      </x:c>
      <x:c r="E25" s="10">
        <x:f t="shared" si="1"/>
        <x:v>5.0777676120768528E-2</x:v>
      </x:c>
      <x:c r="F25" s="13">
        <x:v>419</x:v>
      </x:c>
      <x:c r="G25" s="11">
        <x:f t="shared" si="2"/>
        <x:v>4.6411165263624279E-2</x:v>
      </x:c>
    </x:row>
    <x:row r="26" spans="1:7" ht="26" x14ac:dyDescent="0.3">
      <x:c r="A26" s="47" t="s">
        <x:v>43</x:v>
      </x:c>
      <x:c r="B26" s="13">
        <x:v>230</x:v>
      </x:c>
      <x:c r="C26" s="10">
        <x:f t="shared" si="0"/>
        <x:v>4.6910055068325518E-2</x:v>
      </x:c>
      <x:c r="D26" s="13">
        <x:v>348</x:v>
      </x:c>
      <x:c r="E26" s="10">
        <x:f t="shared" si="1"/>
        <x:v>5.3064958828911254E-2</x:v>
      </x:c>
      <x:c r="F26" s="13">
        <x:v>394</x:v>
      </x:c>
      <x:c r="G26" s="11">
        <x:f t="shared" si="2"/>
        <x:v>4.3642002658396101E-2</x:v>
      </x:c>
    </x:row>
    <x:row r="27" spans="1:7" x14ac:dyDescent="0.3">
      <x:c r="A27" s="56" t="s">
        <x:v>81</x:v>
      </x:c>
      <x:c r="B27" s="16">
        <x:v>370</x:v>
      </x:c>
      <x:c r="C27" s="41">
        <x:f>B27/$B$3</x:f>
        <x:v>7.5464001631654093E-2</x:v>
      </x:c>
      <x:c r="D27" s="16">
        <x:v>603</x:v>
      </x:c>
      <x:c r="E27" s="41">
        <x:f>D27/$D$3</x:f>
        <x:v>9.1948764867337607E-2</x:v>
      </x:c>
      <x:c r="F27" s="16">
        <x:v>743</x:v>
      </x:c>
      <x:c r="G27" s="41">
        <x:f>F27/$F$3</x:f>
        <x:v>8.2299512627381485E-2</x:v>
      </x:c>
    </x:row>
    <x:row r="28" spans="1:7" x14ac:dyDescent="0.3">
      <x:c r="A28" s="49" t="s">
        <x:v>99</x:v>
      </x:c>
      <x:c r="B28" s="16">
        <x:v>292</x:v>
      </x:c>
      <x:c r="C28" s="41">
        <x:f t="shared" ref="C28:C55" si="3">B28/$B$3</x:f>
        <x:v>5.955537426065674E-2</x:v>
      </x:c>
      <x:c r="D28" s="16">
        <x:v>388</x:v>
      </x:c>
      <x:c r="E28" s="41">
        <x:f t="shared" ref="E28:E55" si="4">D28/$D$3</x:f>
        <x:v>5.9164379383958521E-2</x:v>
      </x:c>
      <x:c r="F28" s="16">
        <x:v>557</x:v>
      </x:c>
      <x:c r="G28" s="41">
        <x:f t="shared" ref="G28:G55" si="5">F28/$F$3</x:f>
        <x:v>6.1696942844483828E-2</x:v>
      </x:c>
    </x:row>
    <x:row r="29" spans="1:7" x14ac:dyDescent="0.3">
      <x:c r="A29" s="49" t="s">
        <x:v>100</x:v>
      </x:c>
      <x:c r="B29" s="16">
        <x:v>270</x:v>
      </x:c>
      <x:c r="C29" s="41">
        <x:f t="shared" si="3"/>
        <x:v>5.5068325514990822E-2</x:v>
      </x:c>
      <x:c r="D29" s="16">
        <x:v>359</x:v>
      </x:c>
      <x:c r="E29" s="41">
        <x:f t="shared" si="4"/>
        <x:v>5.4742299481549253E-2</x:v>
      </x:c>
      <x:c r="F29" s="16">
        <x:v>509</x:v>
      </x:c>
      <x:c r="G29" s="41">
        <x:f t="shared" si="5"/>
        <x:v>5.6380150642445725E-2</x:v>
      </x:c>
    </x:row>
    <x:row r="30" spans="1:7" x14ac:dyDescent="0.3">
      <x:c r="A30" s="49" t="s">
        <x:v>101</x:v>
      </x:c>
      <x:c r="B30" s="16">
        <x:v>269</x:v>
      </x:c>
      <x:c r="C30" s="41">
        <x:f t="shared" si="3"/>
        <x:v>5.4864368753824187E-2</x:v>
      </x:c>
      <x:c r="D30" s="16">
        <x:v>324</x:v>
      </x:c>
      <x:c r="E30" s="41">
        <x:f t="shared" si="4"/>
        <x:v>4.9405306495882893E-2</x:v>
      </x:c>
      <x:c r="F30" s="16">
        <x:v>452</x:v>
      </x:c>
      <x:c r="G30" s="41">
        <x:f t="shared" si="5"/>
        <x:v>5.0066459902525479E-2</x:v>
      </x:c>
    </x:row>
    <x:row r="31" spans="1:7" x14ac:dyDescent="0.3">
      <x:c r="A31" s="49" t="s">
        <x:v>102</x:v>
      </x:c>
      <x:c r="B31" s="16">
        <x:v>226</x:v>
      </x:c>
      <x:c r="C31" s="41">
        <x:f t="shared" si="3"/>
        <x:v>4.6094228023658985E-2</x:v>
      </x:c>
      <x:c r="D31" s="16">
        <x:v>305</x:v>
      </x:c>
      <x:c r="E31" s="41">
        <x:f t="shared" si="4"/>
        <x:v>4.6508081732235439E-2</x:v>
      </x:c>
      <x:c r="F31" s="16">
        <x:v>448</x:v>
      </x:c>
      <x:c r="G31" s="41">
        <x:f t="shared" si="5"/>
        <x:v>4.9623393885688968E-2</x:v>
      </x:c>
    </x:row>
    <x:row r="32" spans="1:7" x14ac:dyDescent="0.3">
      <x:c r="A32" s="49" t="s">
        <x:v>103</x:v>
      </x:c>
      <x:c r="B32" s="16">
        <x:v>197</x:v>
      </x:c>
      <x:c r="C32" s="41">
        <x:f t="shared" si="3"/>
        <x:v>4.0179481949826637E-2</x:v>
      </x:c>
      <x:c r="D32" s="16">
        <x:v>305</x:v>
      </x:c>
      <x:c r="E32" s="41">
        <x:f t="shared" si="4"/>
        <x:v>4.6508081732235439E-2</x:v>
      </x:c>
      <x:c r="F32" s="16">
        <x:v>402</x:v>
      </x:c>
      <x:c r="G32" s="41">
        <x:f t="shared" si="5"/>
        <x:v>4.4528134692069121E-2</x:v>
      </x:c>
    </x:row>
    <x:row r="33" spans="1:7" x14ac:dyDescent="0.3">
      <x:c r="A33" s="49" t="s">
        <x:v>104</x:v>
      </x:c>
      <x:c r="B33" s="16">
        <x:v>187</x:v>
      </x:c>
      <x:c r="C33" s="41">
        <x:f t="shared" si="3"/>
        <x:v>3.8139914338160309E-2</x:v>
      </x:c>
      <x:c r="D33" s="16">
        <x:v>277</x:v>
      </x:c>
      <x:c r="E33" s="41">
        <x:f t="shared" si="4"/>
        <x:v>4.2238487343702349E-2</x:v>
      </x:c>
      <x:c r="F33" s="16">
        <x:v>379</x:v>
      </x:c>
      <x:c r="G33" s="41">
        <x:f t="shared" si="5"/>
        <x:v>4.1980505095259191E-2</x:v>
      </x:c>
    </x:row>
    <x:row r="34" spans="1:7" x14ac:dyDescent="0.3">
      <x:c r="A34" s="49" t="s">
        <x:v>105</x:v>
      </x:c>
      <x:c r="B34" s="16">
        <x:v>191</x:v>
      </x:c>
      <x:c r="C34" s="41">
        <x:f t="shared" si="3"/>
        <x:v>3.8955741382826842E-2</x:v>
      </x:c>
      <x:c r="D34" s="16">
        <x:v>258</x:v>
      </x:c>
      <x:c r="E34" s="41">
        <x:f t="shared" si="4"/>
        <x:v>3.9341262580054895E-2</x:v>
      </x:c>
      <x:c r="F34" s="16">
        <x:v>336</x:v>
      </x:c>
      <x:c r="G34" s="41">
        <x:f t="shared" si="5"/>
        <x:v>3.7217545414266723E-2</x:v>
      </x:c>
    </x:row>
    <x:row r="35" spans="1:7" x14ac:dyDescent="0.3">
      <x:c r="A35" s="49" t="s">
        <x:v>106</x:v>
      </x:c>
      <x:c r="B35" s="16">
        <x:v>152</x:v>
      </x:c>
      <x:c r="C35" s="41">
        <x:f t="shared" si="3"/>
        <x:v>3.1001427697328166E-2</x:v>
      </x:c>
      <x:c r="D35" s="16">
        <x:v>256</x:v>
      </x:c>
      <x:c r="E35" s="41">
        <x:f t="shared" si="4"/>
        <x:v>3.9036291552302531E-2</x:v>
      </x:c>
      <x:c r="F35" s="16">
        <x:v>318</x:v>
      </x:c>
      <x:c r="G35" s="41">
        <x:f t="shared" si="5"/>
        <x:v>3.5223748338502434E-2</x:v>
      </x:c>
    </x:row>
    <x:row r="36" spans="1:7" x14ac:dyDescent="0.3">
      <x:c r="A36" s="49" t="s">
        <x:v>107</x:v>
      </x:c>
      <x:c r="B36" s="16">
        <x:v>147</x:v>
      </x:c>
      <x:c r="C36" s="41">
        <x:f t="shared" si="3"/>
        <x:v>2.9981643891495002E-2</x:v>
      </x:c>
      <x:c r="D36" s="16">
        <x:v>201</x:v>
      </x:c>
      <x:c r="E36" s="41">
        <x:f t="shared" si="4"/>
        <x:v>3.0649588289112534E-2</x:v>
      </x:c>
      <x:c r="F36" s="16">
        <x:v>279</x:v>
      </x:c>
      <x:c r="G36" s="41">
        <x:f t="shared" si="5"/>
        <x:v>3.0903854674346476E-2</x:v>
      </x:c>
    </x:row>
    <x:row r="37" spans="1:7" x14ac:dyDescent="0.3">
      <x:c r="A37" s="49" t="s">
        <x:v>108</x:v>
      </x:c>
      <x:c r="B37" s="16">
        <x:v>161</x:v>
      </x:c>
      <x:c r="C37" s="41">
        <x:f t="shared" si="3"/>
        <x:v>3.2837038547827858E-2</x:v>
      </x:c>
      <x:c r="D37" s="16">
        <x:v>195</x:v>
      </x:c>
      <x:c r="E37" s="41">
        <x:f t="shared" si="4"/>
        <x:v>2.9734675205855442E-2</x:v>
      </x:c>
      <x:c r="F37" s="16">
        <x:v>276</x:v>
      </x:c>
      <x:c r="G37" s="41">
        <x:f t="shared" si="5"/>
        <x:v>3.0571555161719097E-2</x:v>
      </x:c>
    </x:row>
    <x:row r="38" spans="1:7" x14ac:dyDescent="0.3">
      <x:c r="A38" s="49" t="s">
        <x:v>109</x:v>
      </x:c>
      <x:c r="B38" s="16">
        <x:v>141</x:v>
      </x:c>
      <x:c r="C38" s="41">
        <x:f t="shared" si="3"/>
        <x:v>2.8757903324495206E-2</x:v>
      </x:c>
      <x:c r="D38" s="16">
        <x:v>205</x:v>
      </x:c>
      <x:c r="E38" s="41">
        <x:f t="shared" si="4"/>
        <x:v>3.1259530344617259E-2</x:v>
      </x:c>
      <x:c r="F38" s="16">
        <x:v>248</x:v>
      </x:c>
      <x:c r="G38" s="41">
        <x:f t="shared" si="5"/>
        <x:v>2.7470093043863535E-2</x:v>
      </x:c>
    </x:row>
    <x:row r="39" spans="1:7" x14ac:dyDescent="0.3">
      <x:c r="A39" s="49" t="s">
        <x:v>110</x:v>
      </x:c>
      <x:c r="B39" s="16">
        <x:v>118</x:v>
      </x:c>
      <x:c r="C39" s="41">
        <x:f t="shared" si="3"/>
        <x:v>2.4066897817662657E-2</x:v>
      </x:c>
      <x:c r="D39" s="16">
        <x:v>175</x:v>
      </x:c>
      <x:c r="E39" s="41">
        <x:f t="shared" si="4"/>
        <x:v>2.6684964928331809E-2</x:v>
      </x:c>
      <x:c r="F39" s="16">
        <x:v>232</x:v>
      </x:c>
      <x:c r="G39" s="41">
        <x:f t="shared" si="5"/>
        <x:v>2.5697828976517501E-2</x:v>
      </x:c>
    </x:row>
    <x:row r="40" spans="1:7" x14ac:dyDescent="0.3">
      <x:c r="A40" s="49" t="s">
        <x:v>111</x:v>
      </x:c>
      <x:c r="B40" s="16">
        <x:v>117</x:v>
      </x:c>
      <x:c r="C40" s="41">
        <x:f t="shared" si="3"/>
        <x:v>2.3862941056496022E-2</x:v>
      </x:c>
      <x:c r="D40" s="16">
        <x:v>138</x:v>
      </x:c>
      <x:c r="E40" s="41">
        <x:f t="shared" si="4"/>
        <x:v>2.1043000914913082E-2</x:v>
      </x:c>
      <x:c r="F40" s="16">
        <x:v>206</x:v>
      </x:c>
      <x:c r="G40" s="41">
        <x:f t="shared" si="5"/>
        <x:v>2.2817899867080195E-2</x:v>
      </x:c>
    </x:row>
    <x:row r="41" spans="1:7" x14ac:dyDescent="0.3">
      <x:c r="A41" s="49" t="s">
        <x:v>112</x:v>
      </x:c>
      <x:c r="B41" s="16">
        <x:v>116</x:v>
      </x:c>
      <x:c r="C41" s="41">
        <x:f t="shared" si="3"/>
        <x:v>2.365898429532939E-2</x:v>
      </x:c>
      <x:c r="D41" s="16">
        <x:v>158</x:v>
      </x:c>
      <x:c r="E41" s="41">
        <x:f t="shared" si="4"/>
        <x:v>2.4092711192436719E-2</x:v>
      </x:c>
      <x:c r="F41" s="16">
        <x:v>190</x:v>
      </x:c>
      <x:c r="G41" s="41">
        <x:f t="shared" si="5"/>
        <x:v>2.1045635799734161E-2</x:v>
      </x:c>
    </x:row>
    <x:row r="42" spans="1:7" x14ac:dyDescent="0.3">
      <x:c r="A42" s="49" t="s">
        <x:v>113</x:v>
      </x:c>
      <x:c r="B42" s="16">
        <x:v>84</x:v>
      </x:c>
      <x:c r="C42" s="41">
        <x:f t="shared" si="3"/>
        <x:v>1.7132367937997144E-2</x:v>
      </x:c>
      <x:c r="D42" s="16">
        <x:v>111</x:v>
      </x:c>
      <x:c r="E42" s="41">
        <x:f t="shared" si="4"/>
        <x:v>1.6925892040256175E-2</x:v>
      </x:c>
      <x:c r="F42" s="16">
        <x:v>153</x:v>
      </x:c>
      <x:c r="G42" s="41">
        <x:f t="shared" si="5"/>
        <x:v>1.6947275143996455E-2</x:v>
      </x:c>
    </x:row>
    <x:row r="43" spans="1:7" x14ac:dyDescent="0.3">
      <x:c r="A43" s="49" t="s">
        <x:v>114</x:v>
      </x:c>
      <x:c r="B43" s="16">
        <x:v>88</x:v>
      </x:c>
      <x:c r="C43" s="41">
        <x:f t="shared" si="3"/>
        <x:v>1.7948194982663677E-2</x:v>
      </x:c>
      <x:c r="D43" s="16">
        <x:v>79</x:v>
      </x:c>
      <x:c r="E43" s="41">
        <x:f t="shared" si="4"/>
        <x:v>1.2046355596218359E-2</x:v>
      </x:c>
      <x:c r="F43" s="16">
        <x:v>137</x:v>
      </x:c>
      <x:c r="G43" s="41">
        <x:f t="shared" si="5"/>
        <x:v>1.5175011076650421E-2</x:v>
      </x:c>
    </x:row>
    <x:row r="44" spans="1:7" x14ac:dyDescent="0.3">
      <x:c r="A44" s="49" t="s">
        <x:v>115</x:v>
      </x:c>
      <x:c r="B44" s="16">
        <x:v>66</x:v>
      </x:c>
      <x:c r="C44" s="41">
        <x:f t="shared" si="3"/>
        <x:v>1.3461146236997757E-2</x:v>
      </x:c>
      <x:c r="D44" s="16">
        <x:v>80</x:v>
      </x:c>
      <x:c r="E44" s="41">
        <x:f t="shared" si="4"/>
        <x:v>1.2198841110094541E-2</x:v>
      </x:c>
      <x:c r="F44" s="16">
        <x:v>98</x:v>
      </x:c>
      <x:c r="G44" s="41">
        <x:f t="shared" si="5"/>
        <x:v>1.0855117412494461E-2</x:v>
      </x:c>
    </x:row>
    <x:row r="45" spans="1:7" x14ac:dyDescent="0.3">
      <x:c r="A45" s="49" t="s">
        <x:v>111</x:v>
      </x:c>
      <x:c r="B45" s="16">
        <x:v>55</x:v>
      </x:c>
      <x:c r="C45" s="41">
        <x:f t="shared" si="3"/>
        <x:v>1.1217621864164798E-2</x:v>
      </x:c>
      <x:c r="D45" s="16">
        <x:v>77</x:v>
      </x:c>
      <x:c r="E45" s="41">
        <x:f t="shared" si="4"/>
        <x:v>1.1741384568465995E-2</x:v>
      </x:c>
      <x:c r="F45" s="16">
        <x:v>91</x:v>
      </x:c>
      <x:c r="G45" s="41">
        <x:f t="shared" si="5"/>
        <x:v>1.0079751883030572E-2</x:v>
      </x:c>
    </x:row>
    <x:row r="46" spans="1:7" x14ac:dyDescent="0.3">
      <x:c r="A46" s="49" t="s">
        <x:v>116</x:v>
      </x:c>
      <x:c r="B46" s="16">
        <x:v>51</x:v>
      </x:c>
      <x:c r="C46" s="41">
        <x:f t="shared" si="3"/>
        <x:v>1.0401794819498267E-2</x:v>
      </x:c>
      <x:c r="D46" s="16">
        <x:v>72</x:v>
      </x:c>
      <x:c r="E46" s="41">
        <x:f t="shared" si="4"/>
        <x:v>1.0978956999085087E-2</x:v>
      </x:c>
      <x:c r="F46" s="16">
        <x:v>83</x:v>
      </x:c>
      <x:c r="G46" s="41">
        <x:f t="shared" si="5"/>
        <x:v>9.1936198493575549E-3</x:v>
      </x:c>
    </x:row>
    <x:row r="47" spans="1:7" x14ac:dyDescent="0.3">
      <x:c r="A47" s="49" t="s">
        <x:v>117</x:v>
      </x:c>
      <x:c r="B47" s="16">
        <x:v>45</x:v>
      </x:c>
      <x:c r="C47" s="41">
        <x:f t="shared" si="3"/>
        <x:v>9.1780542524984698E-3</x:v>
      </x:c>
      <x:c r="D47" s="16">
        <x:v>37</x:v>
      </x:c>
      <x:c r="E47" s="41">
        <x:f t="shared" si="4"/>
        <x:v>5.6419640134187255E-3</x:v>
      </x:c>
      <x:c r="F47" s="16">
        <x:v>82</x:v>
      </x:c>
      <x:c r="G47" s="41">
        <x:f t="shared" si="5"/>
        <x:v>9.0828533451484273E-3</x:v>
      </x:c>
    </x:row>
    <x:row r="48" spans="1:7" x14ac:dyDescent="0.3">
      <x:c r="A48" s="49" t="s">
        <x:v>118</x:v>
      </x:c>
      <x:c r="B48" s="16">
        <x:v>31</x:v>
      </x:c>
      <x:c r="C48" s="41">
        <x:f t="shared" si="3"/>
        <x:v>6.322659596165613E-3</x:v>
      </x:c>
      <x:c r="D48" s="16">
        <x:v>60</x:v>
      </x:c>
      <x:c r="E48" s="41">
        <x:f t="shared" si="4"/>
        <x:v>9.1491308325709064E-3</x:v>
      </x:c>
      <x:c r="F48" s="16">
        <x:v>82</x:v>
      </x:c>
      <x:c r="G48" s="41">
        <x:f t="shared" si="5"/>
        <x:v>9.0828533451484273E-3</x:v>
      </x:c>
    </x:row>
    <x:row r="49" spans="1:7" x14ac:dyDescent="0.3">
      <x:c r="A49" s="49" t="s">
        <x:v>118</x:v>
      </x:c>
      <x:c r="B49" s="16">
        <x:v>53</x:v>
      </x:c>
      <x:c r="C49" s="41">
        <x:f t="shared" si="3"/>
        <x:v>1.0809708341831531E-2</x:v>
      </x:c>
      <x:c r="D49" s="16">
        <x:v>74</x:v>
      </x:c>
      <x:c r="E49" s="41">
        <x:f t="shared" si="4"/>
        <x:v>1.1283928026837451E-2</x:v>
      </x:c>
      <x:c r="F49" s="16">
        <x:v>79</x:v>
      </x:c>
      <x:c r="G49" s="41">
        <x:f t="shared" si="5"/>
        <x:v>8.7505538325210463E-3</x:v>
      </x:c>
    </x:row>
    <x:row r="50" spans="1:7" x14ac:dyDescent="0.3">
      <x:c r="A50" s="49" t="s">
        <x:v>119</x:v>
      </x:c>
      <x:c r="B50" s="16">
        <x:v>23</x:v>
      </x:c>
      <x:c r="C50" s="41">
        <x:f t="shared" si="3"/>
        <x:v>4.6910055068325514E-3</x:v>
      </x:c>
      <x:c r="D50" s="16">
        <x:v>34</x:v>
      </x:c>
      <x:c r="E50" s="41">
        <x:f t="shared" si="4"/>
        <x:v>5.1845074717901804E-3</x:v>
      </x:c>
      <x:c r="F50" s="16">
        <x:v>78</x:v>
      </x:c>
      <x:c r="G50" s="41">
        <x:f t="shared" si="5"/>
        <x:v>8.6397873283119188E-3</x:v>
      </x:c>
    </x:row>
    <x:row r="51" spans="1:7" x14ac:dyDescent="0.3">
      <x:c r="A51" s="49" t="s">
        <x:v>120</x:v>
      </x:c>
      <x:c r="B51" s="16">
        <x:v>22</x:v>
      </x:c>
      <x:c r="C51" s="41">
        <x:f t="shared" si="3"/>
        <x:v>4.4870487456659192E-3</x:v>
      </x:c>
      <x:c r="D51" s="16">
        <x:v>55</x:v>
      </x:c>
      <x:c r="E51" s="41">
        <x:f t="shared" si="4"/>
        <x:v>8.3867032631899964E-3</x:v>
      </x:c>
      <x:c r="F51" s="16">
        <x:v>75</x:v>
      </x:c>
      <x:c r="G51" s="41">
        <x:f t="shared" si="5"/>
        <x:v>8.3074878156845378E-3</x:v>
      </x:c>
    </x:row>
    <x:row r="52" spans="1:7" x14ac:dyDescent="0.3">
      <x:c r="A52" s="49" t="s">
        <x:v>121</x:v>
      </x:c>
      <x:c r="B52" s="16">
        <x:v>30</x:v>
      </x:c>
      <x:c r="C52" s="41">
        <x:f t="shared" si="3"/>
        <x:v>6.1187028349989799E-3</x:v>
      </x:c>
      <x:c r="D52" s="16">
        <x:v>55</x:v>
      </x:c>
      <x:c r="E52" s="41">
        <x:f t="shared" si="4"/>
        <x:v>8.3867032631899964E-3</x:v>
      </x:c>
      <x:c r="F52" s="16">
        <x:v>71</x:v>
      </x:c>
      <x:c r="G52" s="41">
        <x:f t="shared" si="5"/>
        <x:v>7.8644217988480276E-3</x:v>
      </x:c>
    </x:row>
    <x:row r="53" spans="1:7" x14ac:dyDescent="0.3">
      <x:c r="A53" s="49" t="s">
        <x:v>122</x:v>
      </x:c>
      <x:c r="B53" s="16">
        <x:v>30</x:v>
      </x:c>
      <x:c r="C53" s="41">
        <x:f t="shared" si="3"/>
        <x:v>6.1187028349989799E-3</x:v>
      </x:c>
      <x:c r="D53" s="16">
        <x:v>53</x:v>
      </x:c>
      <x:c r="E53" s="41">
        <x:f t="shared" si="4"/>
        <x:v>8.0817322354376341E-3</x:v>
      </x:c>
      <x:c r="F53" s="16">
        <x:v>64</x:v>
      </x:c>
      <x:c r="G53" s="41">
        <x:f t="shared" si="5"/>
        <x:v>7.0890562693841381E-3</x:v>
      </x:c>
    </x:row>
    <x:row r="54" spans="1:7" x14ac:dyDescent="0.3">
      <x:c r="A54" s="49" t="s">
        <x:v>123</x:v>
      </x:c>
      <x:c r="B54" s="16">
        <x:v>43</x:v>
      </x:c>
      <x:c r="C54" s="41">
        <x:f t="shared" si="3"/>
        <x:v>8.7701407301652053E-3</x:v>
      </x:c>
      <x:c r="D54" s="16">
        <x:v>57</x:v>
      </x:c>
      <x:c r="E54" s="41">
        <x:f t="shared" si="4"/>
        <x:v>8.6916742909423604E-3</x:v>
      </x:c>
      <x:c r="F54" s="16">
        <x:v>57</x:v>
      </x:c>
      <x:c r="G54" s="41">
        <x:f t="shared" si="5"/>
        <x:v>6.3136907399202477E-3</x:v>
      </x:c>
    </x:row>
    <x:row r="55" spans="1:7" x14ac:dyDescent="0.3">
      <x:c r="A55" s="49" t="s">
        <x:v>116</x:v>
      </x:c>
      <x:c r="B55" s="16">
        <x:v>36</x:v>
      </x:c>
      <x:c r="C55" s="41">
        <x:f t="shared" si="3"/>
        <x:v>7.342443401998776E-3</x:v>
      </x:c>
      <x:c r="D55" s="16">
        <x:v>45</x:v>
      </x:c>
      <x:c r="E55" s="41">
        <x:f t="shared" si="4"/>
        <x:v>6.861848124428179E-3</x:v>
      </x:c>
      <x:c r="F55" s="16">
        <x:v>56</x:v>
      </x:c>
      <x:c r="G55" s="41">
        <x:f t="shared" si="5"/>
        <x:v>6.202924235711121E-3</x:v>
      </x:c>
    </x:row>
  </x:sheetData>
  <x:pageMargins left="0.7" right="0.7" top="0.75" bottom="0.75" header="0.3" footer="0.3"/>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32664AED-6BC4-49FC-92DF-471AA160470D}" mc:Ignorable="x14ac xr xr2 xr3">
  <x:dimension ref="A1:C11"/>
  <x:sheetViews>
    <x:sheetView zoomScale="80" zoomScaleNormal="80" workbookViewId="0">
      <x:selection activeCell="J12" sqref="J12"/>
    </x:sheetView>
  </x:sheetViews>
  <x:sheetFormatPr defaultColWidth="8.7265625" defaultRowHeight="14.5" x14ac:dyDescent="0.35"/>
  <x:cols>
    <x:col min="1" max="1" width="31.453125" style="19" customWidth="1"/>
    <x:col min="2" max="2" width="23.1796875" style="19" customWidth="1"/>
    <x:col min="3" max="3" width="25.1796875" style="19" customWidth="1"/>
    <x:col min="4" max="16384" width="8.7265625" style="19"/>
  </x:cols>
  <x:sheetData>
    <x:row r="1" spans="1:3" ht="33" customHeight="1" x14ac:dyDescent="0.35">
      <x:c r="A1" s="23" t="s">
        <x:v>59</x:v>
      </x:c>
      <x:c r="B1" s="23" t="s">
        <x:v>60</x:v>
      </x:c>
      <x:c r="C1" s="23" t="s">
        <x:v>46</x:v>
      </x:c>
    </x:row>
    <x:row r="2" spans="1:3" ht="33" customHeight="1" x14ac:dyDescent="0.35">
      <x:c r="A2" s="21" t="s">
        <x:v>55</x:v>
      </x:c>
      <x:c r="B2" s="24" t="s">
        <x:v>61</x:v>
      </x:c>
      <x:c r="C2" s="20" t="s">
        <x:v>49</x:v>
      </x:c>
    </x:row>
    <x:row r="3" spans="1:3" ht="33" customHeight="1" x14ac:dyDescent="0.35">
      <x:c r="A3" s="21" t="s">
        <x:v>53</x:v>
      </x:c>
      <x:c r="B3" s="24" t="s">
        <x:v>62</x:v>
      </x:c>
      <x:c r="C3" s="20" t="s">
        <x:v>54</x:v>
      </x:c>
    </x:row>
    <x:row r="4" spans="1:3" ht="33" customHeight="1" x14ac:dyDescent="0.35">
      <x:c r="A4" s="21" t="s">
        <x:v>44</x:v>
      </x:c>
      <x:c r="B4" s="24" t="s">
        <x:v>63</x:v>
      </x:c>
      <x:c r="C4" s="20" t="s">
        <x:v>50</x:v>
      </x:c>
    </x:row>
    <x:row r="5" spans="1:3" ht="33" customHeight="1" x14ac:dyDescent="0.35">
      <x:c r="A5" s="21" t="s">
        <x:v>45</x:v>
      </x:c>
      <x:c r="B5" s="24" t="s">
        <x:v>64</x:v>
      </x:c>
      <x:c r="C5" s="20" t="s">
        <x:v>49</x:v>
      </x:c>
    </x:row>
    <x:row r="6" spans="1:3" ht="33" customHeight="1" x14ac:dyDescent="0.35">
      <x:c r="A6" s="21" t="s">
        <x:v>47</x:v>
      </x:c>
      <x:c r="B6" s="24" t="s">
        <x:v>65</x:v>
      </x:c>
      <x:c r="C6" s="20" t="s">
        <x:v>51</x:v>
      </x:c>
    </x:row>
    <x:row r="7" spans="1:3" ht="33" customHeight="1" x14ac:dyDescent="0.35">
      <x:c r="A7" s="21" t="s">
        <x:v>56</x:v>
      </x:c>
      <x:c r="B7" s="24" t="s">
        <x:v>66</x:v>
      </x:c>
      <x:c r="C7" s="20" t="s">
        <x:v>52</x:v>
      </x:c>
    </x:row>
    <x:row r="8" spans="1:3" ht="33" customHeight="1" x14ac:dyDescent="0.35">
      <x:c r="A8" s="21" t="s">
        <x:v>58</x:v>
      </x:c>
      <x:c r="B8" s="25" t="s">
        <x:v>67</x:v>
      </x:c>
      <x:c r="C8" s="20" t="s">
        <x:v>52</x:v>
      </x:c>
    </x:row>
    <x:row r="9" spans="1:3" ht="33" customHeight="1" x14ac:dyDescent="0.35">
      <x:c r="A9" s="21" t="s">
        <x:v>48</x:v>
      </x:c>
      <x:c r="B9" s="24" t="s">
        <x:v>68</x:v>
      </x:c>
      <x:c r="C9" s="20" t="s">
        <x:v>49</x:v>
      </x:c>
    </x:row>
    <x:row r="11" spans="1:3" x14ac:dyDescent="0.35">
      <x:c r="A11" s="19" t="s">
        <x:v>57</x:v>
      </x:c>
    </x:row>
  </x:sheetData>
  <x:pageMargins left="0.7" right="0.7" top="0.75" bottom="0.75" header="0.3" footer="0.3"/>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1900-01-01T06:00:00.0000000Z</dcterms:created>
  <dcterms:modified xsi:type="dcterms:W3CDTF">2026-01-24T02:18:26.0000000Z</dcterms:modified>
</coreProperties>
</file>

<file path=docProps/custom.xml><?xml version="1.0" encoding="utf-8"?>
<op:Properties xmlns:vt="http://schemas.openxmlformats.org/officeDocument/2006/docPropsVTypes" xmlns:op="http://schemas.openxmlformats.org/officeDocument/2006/custom-properties"/>
</file>