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E:\FY23 KAkins\RFR\One Care - SCO\"/>
    </mc:Choice>
  </mc:AlternateContent>
  <xr:revisionPtr revIDLastSave="0" documentId="8_{2F064ED9-DD33-4CE3-B232-9F24CB8E7BCC}" xr6:coauthVersionLast="47" xr6:coauthVersionMax="47" xr10:uidLastSave="{00000000-0000-0000-0000-000000000000}"/>
  <bookViews>
    <workbookView xWindow="-108" yWindow="-108" windowWidth="23256" windowHeight="12576" tabRatio="686" firstSheet="6" activeTab="6" xr2:uid="{3B15BAD2-2769-4FC2-A2FC-775E40A9F3F5}"/>
  </bookViews>
  <sheets>
    <sheet name="Ex 5.1.A Program(s)" sheetId="6" r:id="rId1"/>
    <sheet name="Ex 5.1.B Service Area" sheetId="1" r:id="rId2"/>
    <sheet name="Ex 5.1.C Enrollment" sheetId="3" r:id="rId3"/>
    <sheet name="Ex. 6.8.A Q1 Claims" sheetId="5" r:id="rId4"/>
    <sheet name="Ex. 6.8.A Q2 Claims" sheetId="7" r:id="rId5"/>
    <sheet name="Ex. 6.8.A Q3 Claims" sheetId="8" r:id="rId6"/>
    <sheet name="Ex. 6.8.A Q4 Claims" sheetId="9"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9" l="1"/>
  <c r="V34" i="9" s="1"/>
  <c r="P34" i="9"/>
  <c r="U34" i="9" s="1"/>
  <c r="O34" i="9"/>
  <c r="T34" i="9" s="1"/>
  <c r="N34" i="9"/>
  <c r="S34" i="9" s="1"/>
  <c r="M34" i="9"/>
  <c r="R34" i="9" s="1"/>
  <c r="H34" i="9"/>
  <c r="D34" i="9"/>
  <c r="I34" i="9" s="1"/>
  <c r="B34" i="9"/>
  <c r="L34" i="9" s="1"/>
  <c r="V33" i="9"/>
  <c r="U33" i="9"/>
  <c r="T33" i="9"/>
  <c r="S33" i="9"/>
  <c r="R33" i="9"/>
  <c r="L33" i="9"/>
  <c r="K33" i="9"/>
  <c r="J33" i="9"/>
  <c r="I33" i="9"/>
  <c r="H33" i="9"/>
  <c r="V32" i="9"/>
  <c r="U32" i="9"/>
  <c r="T32" i="9"/>
  <c r="S32" i="9"/>
  <c r="R32" i="9"/>
  <c r="L32" i="9"/>
  <c r="K32" i="9"/>
  <c r="J32" i="9"/>
  <c r="I32" i="9"/>
  <c r="H32" i="9"/>
  <c r="V31" i="9"/>
  <c r="U31" i="9"/>
  <c r="T31" i="9"/>
  <c r="S31" i="9"/>
  <c r="R31" i="9"/>
  <c r="L31" i="9"/>
  <c r="K31" i="9"/>
  <c r="J31" i="9"/>
  <c r="I31" i="9"/>
  <c r="H31" i="9"/>
  <c r="V30" i="9"/>
  <c r="U30" i="9"/>
  <c r="T30" i="9"/>
  <c r="S30" i="9"/>
  <c r="R30" i="9"/>
  <c r="L30" i="9"/>
  <c r="K30" i="9"/>
  <c r="J30" i="9"/>
  <c r="I30" i="9"/>
  <c r="H30" i="9"/>
  <c r="V29" i="9"/>
  <c r="U29" i="9"/>
  <c r="T29" i="9"/>
  <c r="S29" i="9"/>
  <c r="R29" i="9"/>
  <c r="L29" i="9"/>
  <c r="K29" i="9"/>
  <c r="J29" i="9"/>
  <c r="I29" i="9"/>
  <c r="H29" i="9"/>
  <c r="V28" i="9"/>
  <c r="U28" i="9"/>
  <c r="T28" i="9"/>
  <c r="S28" i="9"/>
  <c r="R28" i="9"/>
  <c r="L28" i="9"/>
  <c r="K28" i="9"/>
  <c r="J28" i="9"/>
  <c r="I28" i="9"/>
  <c r="H28" i="9"/>
  <c r="V27" i="9"/>
  <c r="U27" i="9"/>
  <c r="T27" i="9"/>
  <c r="S27" i="9"/>
  <c r="R27" i="9"/>
  <c r="L27" i="9"/>
  <c r="K27" i="9"/>
  <c r="J27" i="9"/>
  <c r="I27" i="9"/>
  <c r="H27" i="9"/>
  <c r="V26" i="9"/>
  <c r="U26" i="9"/>
  <c r="T26" i="9"/>
  <c r="S26" i="9"/>
  <c r="R26" i="9"/>
  <c r="L26" i="9"/>
  <c r="K26" i="9"/>
  <c r="J26" i="9"/>
  <c r="I26" i="9"/>
  <c r="H26" i="9"/>
  <c r="V25" i="9"/>
  <c r="U25" i="9"/>
  <c r="T25" i="9"/>
  <c r="S25" i="9"/>
  <c r="R25" i="9"/>
  <c r="L25" i="9"/>
  <c r="K25" i="9"/>
  <c r="J25" i="9"/>
  <c r="I25" i="9"/>
  <c r="H25" i="9"/>
  <c r="V24" i="9"/>
  <c r="U24" i="9"/>
  <c r="T24" i="9"/>
  <c r="S24" i="9"/>
  <c r="R24" i="9"/>
  <c r="L24" i="9"/>
  <c r="K24" i="9"/>
  <c r="J24" i="9"/>
  <c r="I24" i="9"/>
  <c r="H24" i="9"/>
  <c r="V23" i="9"/>
  <c r="U23" i="9"/>
  <c r="T23" i="9"/>
  <c r="S23" i="9"/>
  <c r="R23" i="9"/>
  <c r="L23" i="9"/>
  <c r="K23" i="9"/>
  <c r="J23" i="9"/>
  <c r="I23" i="9"/>
  <c r="H23" i="9"/>
  <c r="V22" i="9"/>
  <c r="U22" i="9"/>
  <c r="T22" i="9"/>
  <c r="S22" i="9"/>
  <c r="R22" i="9"/>
  <c r="L22" i="9"/>
  <c r="K22" i="9"/>
  <c r="J22" i="9"/>
  <c r="I22" i="9"/>
  <c r="H22" i="9"/>
  <c r="V21" i="9"/>
  <c r="U21" i="9"/>
  <c r="T21" i="9"/>
  <c r="S21" i="9"/>
  <c r="R21" i="9"/>
  <c r="L21" i="9"/>
  <c r="K21" i="9"/>
  <c r="J21" i="9"/>
  <c r="I21" i="9"/>
  <c r="H21" i="9"/>
  <c r="V20" i="9"/>
  <c r="U20" i="9"/>
  <c r="T20" i="9"/>
  <c r="S20" i="9"/>
  <c r="R20" i="9"/>
  <c r="L20" i="9"/>
  <c r="K20" i="9"/>
  <c r="J20" i="9"/>
  <c r="I20" i="9"/>
  <c r="H20" i="9"/>
  <c r="V19" i="9"/>
  <c r="U19" i="9"/>
  <c r="T19" i="9"/>
  <c r="S19" i="9"/>
  <c r="R19" i="9"/>
  <c r="L19" i="9"/>
  <c r="K19" i="9"/>
  <c r="J19" i="9"/>
  <c r="I19" i="9"/>
  <c r="H19" i="9"/>
  <c r="V18" i="9"/>
  <c r="U18" i="9"/>
  <c r="T18" i="9"/>
  <c r="S18" i="9"/>
  <c r="R18" i="9"/>
  <c r="L18" i="9"/>
  <c r="K18" i="9"/>
  <c r="J18" i="9"/>
  <c r="I18" i="9"/>
  <c r="H18" i="9"/>
  <c r="V16" i="9"/>
  <c r="U16" i="9"/>
  <c r="T16" i="9"/>
  <c r="S16" i="9"/>
  <c r="R16" i="9"/>
  <c r="L16" i="9"/>
  <c r="K16" i="9"/>
  <c r="J16" i="9"/>
  <c r="I16" i="9"/>
  <c r="H16" i="9"/>
  <c r="D11" i="9"/>
  <c r="B11" i="9"/>
  <c r="Q34" i="8"/>
  <c r="V34" i="8" s="1"/>
  <c r="P34" i="8"/>
  <c r="U34" i="8" s="1"/>
  <c r="O34" i="8"/>
  <c r="N34" i="8"/>
  <c r="S34" i="8" s="1"/>
  <c r="M34" i="8"/>
  <c r="R34" i="8" s="1"/>
  <c r="L34" i="8"/>
  <c r="D34" i="8"/>
  <c r="I34" i="8" s="1"/>
  <c r="B34" i="8"/>
  <c r="T34" i="8" s="1"/>
  <c r="V33" i="8"/>
  <c r="U33" i="8"/>
  <c r="T33" i="8"/>
  <c r="S33" i="8"/>
  <c r="R33" i="8"/>
  <c r="L33" i="8"/>
  <c r="K33" i="8"/>
  <c r="J33" i="8"/>
  <c r="I33" i="8"/>
  <c r="H33" i="8"/>
  <c r="V32" i="8"/>
  <c r="U32" i="8"/>
  <c r="T32" i="8"/>
  <c r="S32" i="8"/>
  <c r="R32" i="8"/>
  <c r="L32" i="8"/>
  <c r="K32" i="8"/>
  <c r="J32" i="8"/>
  <c r="I32" i="8"/>
  <c r="H32" i="8"/>
  <c r="V31" i="8"/>
  <c r="U31" i="8"/>
  <c r="T31" i="8"/>
  <c r="S31" i="8"/>
  <c r="R31" i="8"/>
  <c r="L31" i="8"/>
  <c r="K31" i="8"/>
  <c r="J31" i="8"/>
  <c r="I31" i="8"/>
  <c r="H31" i="8"/>
  <c r="V30" i="8"/>
  <c r="U30" i="8"/>
  <c r="T30" i="8"/>
  <c r="S30" i="8"/>
  <c r="R30" i="8"/>
  <c r="L30" i="8"/>
  <c r="K30" i="8"/>
  <c r="J30" i="8"/>
  <c r="I30" i="8"/>
  <c r="H30" i="8"/>
  <c r="V29" i="8"/>
  <c r="U29" i="8"/>
  <c r="T29" i="8"/>
  <c r="S29" i="8"/>
  <c r="R29" i="8"/>
  <c r="L29" i="8"/>
  <c r="K29" i="8"/>
  <c r="J29" i="8"/>
  <c r="I29" i="8"/>
  <c r="H29" i="8"/>
  <c r="V28" i="8"/>
  <c r="U28" i="8"/>
  <c r="T28" i="8"/>
  <c r="S28" i="8"/>
  <c r="R28" i="8"/>
  <c r="L28" i="8"/>
  <c r="K28" i="8"/>
  <c r="J28" i="8"/>
  <c r="I28" i="8"/>
  <c r="H28" i="8"/>
  <c r="V27" i="8"/>
  <c r="U27" i="8"/>
  <c r="T27" i="8"/>
  <c r="S27" i="8"/>
  <c r="R27" i="8"/>
  <c r="L27" i="8"/>
  <c r="K27" i="8"/>
  <c r="J27" i="8"/>
  <c r="I27" i="8"/>
  <c r="H27" i="8"/>
  <c r="V26" i="8"/>
  <c r="U26" i="8"/>
  <c r="T26" i="8"/>
  <c r="S26" i="8"/>
  <c r="R26" i="8"/>
  <c r="L26" i="8"/>
  <c r="K26" i="8"/>
  <c r="J26" i="8"/>
  <c r="I26" i="8"/>
  <c r="H26" i="8"/>
  <c r="V25" i="8"/>
  <c r="U25" i="8"/>
  <c r="T25" i="8"/>
  <c r="S25" i="8"/>
  <c r="R25" i="8"/>
  <c r="L25" i="8"/>
  <c r="K25" i="8"/>
  <c r="J25" i="8"/>
  <c r="I25" i="8"/>
  <c r="H25" i="8"/>
  <c r="V24" i="8"/>
  <c r="U24" i="8"/>
  <c r="T24" i="8"/>
  <c r="S24" i="8"/>
  <c r="R24" i="8"/>
  <c r="L24" i="8"/>
  <c r="K24" i="8"/>
  <c r="J24" i="8"/>
  <c r="I24" i="8"/>
  <c r="H24" i="8"/>
  <c r="V23" i="8"/>
  <c r="U23" i="8"/>
  <c r="T23" i="8"/>
  <c r="S23" i="8"/>
  <c r="R23" i="8"/>
  <c r="L23" i="8"/>
  <c r="K23" i="8"/>
  <c r="J23" i="8"/>
  <c r="I23" i="8"/>
  <c r="H23" i="8"/>
  <c r="V22" i="8"/>
  <c r="U22" i="8"/>
  <c r="T22" i="8"/>
  <c r="S22" i="8"/>
  <c r="R22" i="8"/>
  <c r="L22" i="8"/>
  <c r="K22" i="8"/>
  <c r="J22" i="8"/>
  <c r="I22" i="8"/>
  <c r="H22" i="8"/>
  <c r="V21" i="8"/>
  <c r="U21" i="8"/>
  <c r="T21" i="8"/>
  <c r="S21" i="8"/>
  <c r="R21" i="8"/>
  <c r="L21" i="8"/>
  <c r="K21" i="8"/>
  <c r="J21" i="8"/>
  <c r="I21" i="8"/>
  <c r="H21" i="8"/>
  <c r="V20" i="8"/>
  <c r="U20" i="8"/>
  <c r="T20" i="8"/>
  <c r="S20" i="8"/>
  <c r="R20" i="8"/>
  <c r="L20" i="8"/>
  <c r="K20" i="8"/>
  <c r="J20" i="8"/>
  <c r="I20" i="8"/>
  <c r="H20" i="8"/>
  <c r="V19" i="8"/>
  <c r="U19" i="8"/>
  <c r="T19" i="8"/>
  <c r="S19" i="8"/>
  <c r="R19" i="8"/>
  <c r="L19" i="8"/>
  <c r="K19" i="8"/>
  <c r="J19" i="8"/>
  <c r="I19" i="8"/>
  <c r="H19" i="8"/>
  <c r="V18" i="8"/>
  <c r="U18" i="8"/>
  <c r="T18" i="8"/>
  <c r="S18" i="8"/>
  <c r="R18" i="8"/>
  <c r="L18" i="8"/>
  <c r="K18" i="8"/>
  <c r="J18" i="8"/>
  <c r="I18" i="8"/>
  <c r="H18" i="8"/>
  <c r="V16" i="8"/>
  <c r="U16" i="8"/>
  <c r="T16" i="8"/>
  <c r="S16" i="8"/>
  <c r="R16" i="8"/>
  <c r="L16" i="8"/>
  <c r="K16" i="8"/>
  <c r="J16" i="8"/>
  <c r="I16" i="8"/>
  <c r="H16" i="8"/>
  <c r="D11" i="8"/>
  <c r="B11" i="8"/>
  <c r="S34" i="7"/>
  <c r="Q34" i="7"/>
  <c r="V34" i="7" s="1"/>
  <c r="P34" i="7"/>
  <c r="U34" i="7" s="1"/>
  <c r="O34" i="7"/>
  <c r="T34" i="7" s="1"/>
  <c r="N34" i="7"/>
  <c r="M34" i="7"/>
  <c r="R34" i="7" s="1"/>
  <c r="L34" i="7"/>
  <c r="K34" i="7"/>
  <c r="H34" i="7"/>
  <c r="D34" i="7"/>
  <c r="I34" i="7" s="1"/>
  <c r="B34" i="7"/>
  <c r="J34" i="7" s="1"/>
  <c r="V33" i="7"/>
  <c r="U33" i="7"/>
  <c r="T33" i="7"/>
  <c r="S33" i="7"/>
  <c r="R33" i="7"/>
  <c r="L33" i="7"/>
  <c r="K33" i="7"/>
  <c r="J33" i="7"/>
  <c r="I33" i="7"/>
  <c r="H33" i="7"/>
  <c r="V32" i="7"/>
  <c r="U32" i="7"/>
  <c r="T32" i="7"/>
  <c r="S32" i="7"/>
  <c r="R32" i="7"/>
  <c r="L32" i="7"/>
  <c r="K32" i="7"/>
  <c r="J32" i="7"/>
  <c r="I32" i="7"/>
  <c r="H32" i="7"/>
  <c r="V31" i="7"/>
  <c r="U31" i="7"/>
  <c r="T31" i="7"/>
  <c r="S31" i="7"/>
  <c r="R31" i="7"/>
  <c r="L31" i="7"/>
  <c r="K31" i="7"/>
  <c r="J31" i="7"/>
  <c r="I31" i="7"/>
  <c r="H31" i="7"/>
  <c r="V30" i="7"/>
  <c r="U30" i="7"/>
  <c r="T30" i="7"/>
  <c r="S30" i="7"/>
  <c r="R30" i="7"/>
  <c r="L30" i="7"/>
  <c r="K30" i="7"/>
  <c r="J30" i="7"/>
  <c r="I30" i="7"/>
  <c r="H30" i="7"/>
  <c r="V29" i="7"/>
  <c r="U29" i="7"/>
  <c r="T29" i="7"/>
  <c r="S29" i="7"/>
  <c r="R29" i="7"/>
  <c r="L29" i="7"/>
  <c r="K29" i="7"/>
  <c r="J29" i="7"/>
  <c r="I29" i="7"/>
  <c r="H29" i="7"/>
  <c r="V28" i="7"/>
  <c r="U28" i="7"/>
  <c r="T28" i="7"/>
  <c r="S28" i="7"/>
  <c r="R28" i="7"/>
  <c r="L28" i="7"/>
  <c r="K28" i="7"/>
  <c r="J28" i="7"/>
  <c r="I28" i="7"/>
  <c r="H28" i="7"/>
  <c r="V27" i="7"/>
  <c r="U27" i="7"/>
  <c r="T27" i="7"/>
  <c r="S27" i="7"/>
  <c r="R27" i="7"/>
  <c r="L27" i="7"/>
  <c r="K27" i="7"/>
  <c r="J27" i="7"/>
  <c r="I27" i="7"/>
  <c r="H27" i="7"/>
  <c r="V26" i="7"/>
  <c r="U26" i="7"/>
  <c r="T26" i="7"/>
  <c r="S26" i="7"/>
  <c r="R26" i="7"/>
  <c r="L26" i="7"/>
  <c r="K26" i="7"/>
  <c r="J26" i="7"/>
  <c r="I26" i="7"/>
  <c r="H26" i="7"/>
  <c r="V25" i="7"/>
  <c r="U25" i="7"/>
  <c r="T25" i="7"/>
  <c r="S25" i="7"/>
  <c r="R25" i="7"/>
  <c r="L25" i="7"/>
  <c r="K25" i="7"/>
  <c r="J25" i="7"/>
  <c r="I25" i="7"/>
  <c r="H25" i="7"/>
  <c r="V24" i="7"/>
  <c r="U24" i="7"/>
  <c r="T24" i="7"/>
  <c r="S24" i="7"/>
  <c r="R24" i="7"/>
  <c r="L24" i="7"/>
  <c r="K24" i="7"/>
  <c r="J24" i="7"/>
  <c r="I24" i="7"/>
  <c r="H24" i="7"/>
  <c r="V23" i="7"/>
  <c r="U23" i="7"/>
  <c r="T23" i="7"/>
  <c r="S23" i="7"/>
  <c r="R23" i="7"/>
  <c r="L23" i="7"/>
  <c r="K23" i="7"/>
  <c r="J23" i="7"/>
  <c r="I23" i="7"/>
  <c r="H23" i="7"/>
  <c r="V22" i="7"/>
  <c r="U22" i="7"/>
  <c r="T22" i="7"/>
  <c r="S22" i="7"/>
  <c r="R22" i="7"/>
  <c r="L22" i="7"/>
  <c r="K22" i="7"/>
  <c r="J22" i="7"/>
  <c r="I22" i="7"/>
  <c r="H22" i="7"/>
  <c r="V21" i="7"/>
  <c r="U21" i="7"/>
  <c r="T21" i="7"/>
  <c r="S21" i="7"/>
  <c r="R21" i="7"/>
  <c r="L21" i="7"/>
  <c r="K21" i="7"/>
  <c r="J21" i="7"/>
  <c r="I21" i="7"/>
  <c r="H21" i="7"/>
  <c r="V20" i="7"/>
  <c r="U20" i="7"/>
  <c r="T20" i="7"/>
  <c r="S20" i="7"/>
  <c r="R20" i="7"/>
  <c r="L20" i="7"/>
  <c r="K20" i="7"/>
  <c r="J20" i="7"/>
  <c r="I20" i="7"/>
  <c r="H20" i="7"/>
  <c r="V19" i="7"/>
  <c r="U19" i="7"/>
  <c r="T19" i="7"/>
  <c r="S19" i="7"/>
  <c r="R19" i="7"/>
  <c r="L19" i="7"/>
  <c r="K19" i="7"/>
  <c r="J19" i="7"/>
  <c r="I19" i="7"/>
  <c r="H19" i="7"/>
  <c r="V18" i="7"/>
  <c r="U18" i="7"/>
  <c r="T18" i="7"/>
  <c r="S18" i="7"/>
  <c r="R18" i="7"/>
  <c r="L18" i="7"/>
  <c r="K18" i="7"/>
  <c r="J18" i="7"/>
  <c r="I18" i="7"/>
  <c r="H18" i="7"/>
  <c r="V16" i="7"/>
  <c r="U16" i="7"/>
  <c r="T16" i="7"/>
  <c r="S16" i="7"/>
  <c r="R16" i="7"/>
  <c r="L16" i="7"/>
  <c r="K16" i="7"/>
  <c r="J16" i="7"/>
  <c r="I16" i="7"/>
  <c r="H16" i="7"/>
  <c r="D11" i="7"/>
  <c r="B11" i="7"/>
  <c r="D11" i="5"/>
  <c r="B11" i="5"/>
  <c r="K18" i="5"/>
  <c r="J18" i="5"/>
  <c r="I18" i="5"/>
  <c r="H18" i="5"/>
  <c r="V16" i="5"/>
  <c r="U16" i="5"/>
  <c r="T16" i="5"/>
  <c r="S16" i="5"/>
  <c r="R16" i="5"/>
  <c r="L16" i="5"/>
  <c r="K16" i="5"/>
  <c r="J16" i="5"/>
  <c r="I16" i="5"/>
  <c r="H16" i="5"/>
  <c r="V33" i="5"/>
  <c r="U33" i="5"/>
  <c r="T33" i="5"/>
  <c r="S33" i="5"/>
  <c r="R33" i="5"/>
  <c r="V32" i="5"/>
  <c r="U32" i="5"/>
  <c r="T32" i="5"/>
  <c r="S32" i="5"/>
  <c r="R32" i="5"/>
  <c r="V31" i="5"/>
  <c r="U31" i="5"/>
  <c r="T31" i="5"/>
  <c r="S31" i="5"/>
  <c r="R31" i="5"/>
  <c r="V30" i="5"/>
  <c r="U30" i="5"/>
  <c r="T30" i="5"/>
  <c r="S30" i="5"/>
  <c r="R30" i="5"/>
  <c r="V29" i="5"/>
  <c r="U29" i="5"/>
  <c r="T29" i="5"/>
  <c r="S29" i="5"/>
  <c r="R29" i="5"/>
  <c r="V28" i="5"/>
  <c r="U28" i="5"/>
  <c r="T28" i="5"/>
  <c r="S28" i="5"/>
  <c r="R28" i="5"/>
  <c r="V27" i="5"/>
  <c r="U27" i="5"/>
  <c r="T27" i="5"/>
  <c r="S27" i="5"/>
  <c r="R27" i="5"/>
  <c r="V26" i="5"/>
  <c r="U26" i="5"/>
  <c r="T26" i="5"/>
  <c r="S26" i="5"/>
  <c r="R26" i="5"/>
  <c r="V25" i="5"/>
  <c r="U25" i="5"/>
  <c r="T25" i="5"/>
  <c r="S25" i="5"/>
  <c r="R25" i="5"/>
  <c r="V24" i="5"/>
  <c r="U24" i="5"/>
  <c r="T24" i="5"/>
  <c r="S24" i="5"/>
  <c r="R24" i="5"/>
  <c r="V23" i="5"/>
  <c r="U23" i="5"/>
  <c r="T23" i="5"/>
  <c r="S23" i="5"/>
  <c r="R23" i="5"/>
  <c r="V22" i="5"/>
  <c r="U22" i="5"/>
  <c r="T22" i="5"/>
  <c r="S22" i="5"/>
  <c r="R22" i="5"/>
  <c r="V21" i="5"/>
  <c r="U21" i="5"/>
  <c r="T21" i="5"/>
  <c r="S21" i="5"/>
  <c r="R21" i="5"/>
  <c r="V20" i="5"/>
  <c r="U20" i="5"/>
  <c r="T20" i="5"/>
  <c r="S20" i="5"/>
  <c r="R20" i="5"/>
  <c r="V19" i="5"/>
  <c r="U19" i="5"/>
  <c r="T19" i="5"/>
  <c r="S19" i="5"/>
  <c r="R19" i="5"/>
  <c r="V18" i="5"/>
  <c r="U18" i="5"/>
  <c r="T18" i="5"/>
  <c r="S18" i="5"/>
  <c r="R18" i="5"/>
  <c r="Q34" i="5"/>
  <c r="P34" i="5"/>
  <c r="O34" i="5"/>
  <c r="N34" i="5"/>
  <c r="M34" i="5"/>
  <c r="D34" i="5"/>
  <c r="B34" i="5"/>
  <c r="K34" i="5" s="1"/>
  <c r="L33" i="5"/>
  <c r="K33" i="5"/>
  <c r="J33" i="5"/>
  <c r="I33" i="5"/>
  <c r="H33" i="5"/>
  <c r="L32" i="5"/>
  <c r="K32" i="5"/>
  <c r="J32" i="5"/>
  <c r="I32" i="5"/>
  <c r="H32" i="5"/>
  <c r="L31" i="5"/>
  <c r="K31" i="5"/>
  <c r="J31" i="5"/>
  <c r="I31" i="5"/>
  <c r="H31" i="5"/>
  <c r="L30" i="5"/>
  <c r="K30" i="5"/>
  <c r="J30" i="5"/>
  <c r="I30" i="5"/>
  <c r="H30" i="5"/>
  <c r="L29" i="5"/>
  <c r="K29" i="5"/>
  <c r="J29" i="5"/>
  <c r="I29" i="5"/>
  <c r="H29" i="5"/>
  <c r="L28" i="5"/>
  <c r="K28" i="5"/>
  <c r="J28" i="5"/>
  <c r="I28" i="5"/>
  <c r="H28" i="5"/>
  <c r="L27" i="5"/>
  <c r="K27" i="5"/>
  <c r="J27" i="5"/>
  <c r="I27" i="5"/>
  <c r="H27" i="5"/>
  <c r="L26" i="5"/>
  <c r="K26" i="5"/>
  <c r="J26" i="5"/>
  <c r="I26" i="5"/>
  <c r="H26" i="5"/>
  <c r="L25" i="5"/>
  <c r="K25" i="5"/>
  <c r="J25" i="5"/>
  <c r="I25" i="5"/>
  <c r="H25" i="5"/>
  <c r="L24" i="5"/>
  <c r="K24" i="5"/>
  <c r="J24" i="5"/>
  <c r="I24" i="5"/>
  <c r="H24" i="5"/>
  <c r="L23" i="5"/>
  <c r="K23" i="5"/>
  <c r="J23" i="5"/>
  <c r="I23" i="5"/>
  <c r="H23" i="5"/>
  <c r="L22" i="5"/>
  <c r="K22" i="5"/>
  <c r="J22" i="5"/>
  <c r="I22" i="5"/>
  <c r="H22" i="5"/>
  <c r="L21" i="5"/>
  <c r="K21" i="5"/>
  <c r="J21" i="5"/>
  <c r="I21" i="5"/>
  <c r="H21" i="5"/>
  <c r="L20" i="5"/>
  <c r="K20" i="5"/>
  <c r="J20" i="5"/>
  <c r="I20" i="5"/>
  <c r="H20" i="5"/>
  <c r="L19" i="5"/>
  <c r="K19" i="5"/>
  <c r="J19" i="5"/>
  <c r="I19" i="5"/>
  <c r="H19" i="5"/>
  <c r="L18" i="5"/>
  <c r="J34" i="9" l="1"/>
  <c r="K34" i="9"/>
  <c r="H34" i="8"/>
  <c r="J34" i="8"/>
  <c r="K34" i="8"/>
  <c r="R34" i="5"/>
  <c r="T34" i="5"/>
  <c r="U34" i="5"/>
  <c r="V34" i="5"/>
  <c r="S34" i="5"/>
  <c r="L34" i="5"/>
  <c r="H34" i="5"/>
  <c r="I34" i="5"/>
  <c r="J34" i="5"/>
  <c r="H34" i="3"/>
  <c r="G34" i="3"/>
  <c r="F34" i="3"/>
  <c r="K34" i="3"/>
  <c r="J34" i="3"/>
  <c r="E34" i="3"/>
  <c r="D34" i="3"/>
</calcChain>
</file>

<file path=xl/sharedStrings.xml><?xml version="1.0" encoding="utf-8"?>
<sst xmlns="http://schemas.openxmlformats.org/spreadsheetml/2006/main" count="594" uniqueCount="166">
  <si>
    <t>Bidder Name:</t>
  </si>
  <si>
    <t>Attachment D, Exhibit 5.1.A</t>
  </si>
  <si>
    <t>All Completed Templates Must Be Submitted as Excel Documents</t>
  </si>
  <si>
    <t>Proposed Program</t>
  </si>
  <si>
    <t>Instructions:</t>
  </si>
  <si>
    <t>1. Indicate with an "X" for which of the following is Bidder's Response submitted.</t>
  </si>
  <si>
    <t>2. If the Bidder selects "c." (both plans), state whether the proposed Service Areas are the same or different.  If responding for one (1) plan only, select "N/A"</t>
  </si>
  <si>
    <t>3. For each of Question 1 and Question 2 below, select one (1) response only.</t>
  </si>
  <si>
    <t>Question 1:</t>
  </si>
  <si>
    <t>Select with an "X"</t>
  </si>
  <si>
    <t>a.</t>
  </si>
  <si>
    <t>One Care Plan</t>
  </si>
  <si>
    <t>b.</t>
  </si>
  <si>
    <t>SCO Plan</t>
  </si>
  <si>
    <t>c.</t>
  </si>
  <si>
    <t>Both a One Care Plan and a SCO Plan</t>
  </si>
  <si>
    <t>Question 2:</t>
  </si>
  <si>
    <t>Same Service Areas</t>
  </si>
  <si>
    <t>Different Service Areas</t>
  </si>
  <si>
    <t>N/A (responding for 1 plan only)</t>
  </si>
  <si>
    <t>Attachment D, Exhibit 5.1.B</t>
  </si>
  <si>
    <t>Proposed Service Area</t>
  </si>
  <si>
    <t>1. For each county (rows) the Bidder proposes to include in its Service Area for each of One Care and SCO (columns), place a "Y" for Yes in the corresponding cell. Include Full counties only.</t>
  </si>
  <si>
    <t>2. For each county the Bidder does not include in its Service Area for each of One Care and SCO, place a "N" for No in the corresponding cell.</t>
  </si>
  <si>
    <t>3. In the "Number of Counties in Service Area" row, provide the sum of the number of counties the Bidder proposes for each of One Care and SCO (columns) for each respective product.</t>
  </si>
  <si>
    <t>County</t>
  </si>
  <si>
    <t>One Care</t>
  </si>
  <si>
    <t>SCO</t>
  </si>
  <si>
    <t>Barnstable</t>
  </si>
  <si>
    <t>Berkshire</t>
  </si>
  <si>
    <t>Bristol</t>
  </si>
  <si>
    <t>Dukes</t>
  </si>
  <si>
    <t>Essex</t>
  </si>
  <si>
    <t>Franklin</t>
  </si>
  <si>
    <t>Hampden</t>
  </si>
  <si>
    <t>Hampshire</t>
  </si>
  <si>
    <t>Middlesex</t>
  </si>
  <si>
    <t>Nantucket</t>
  </si>
  <si>
    <t>Norfolk</t>
  </si>
  <si>
    <t>Plymouth</t>
  </si>
  <si>
    <t>Suffolk</t>
  </si>
  <si>
    <t>Worcester</t>
  </si>
  <si>
    <t>Number of Counties in Service Area</t>
  </si>
  <si>
    <t>Attachment D, Exhibit 5.1.C.</t>
  </si>
  <si>
    <t>Proposed Enrollment</t>
  </si>
  <si>
    <t>1. In A., state the program (One Care or SCO) for which the Bidder is providing enrollment information. If the Bidder is proposing to operate both One Care and SCO programs, complete this template twice (one for each program).</t>
  </si>
  <si>
    <t>2. For all counties excluded from the Bidder's proposed Service Area, place a zero (0). Do not delete any county rows.</t>
  </si>
  <si>
    <r>
      <t xml:space="preserve">3. For each county (rows) the Bidder proposes to include in its Service Area, provide the Bidder's </t>
    </r>
    <r>
      <rPr>
        <b/>
        <sz val="12"/>
        <color theme="1"/>
        <rFont val="Arial"/>
        <family val="2"/>
      </rPr>
      <t xml:space="preserve">projected enrollment </t>
    </r>
    <r>
      <rPr>
        <sz val="12"/>
        <color theme="1"/>
        <rFont val="Arial"/>
        <family val="2"/>
      </rPr>
      <t>at Year End (December):</t>
    </r>
  </si>
  <si>
    <t>In column "B.", enrollment as of 12/1/26 (end of Year 1); column "C." as of 12/1/27; column "D." as of 12/1/28; column "E." as of 12/1/29; column "F." as of 12/1/30</t>
  </si>
  <si>
    <r>
      <t xml:space="preserve">4. For each county (rows) the Bidder proposes to include in its Service Area, provide the Bidder's </t>
    </r>
    <r>
      <rPr>
        <b/>
        <sz val="12"/>
        <color theme="1"/>
        <rFont val="Arial"/>
        <family val="2"/>
      </rPr>
      <t>maximum capacity</t>
    </r>
    <r>
      <rPr>
        <sz val="12"/>
        <color theme="1"/>
        <rFont val="Arial"/>
        <family val="2"/>
      </rPr>
      <t xml:space="preserve"> for enrollment (e.g. the total number of Enrollees the Bidder could support:</t>
    </r>
  </si>
  <si>
    <r>
      <t xml:space="preserve">In column "G.", </t>
    </r>
    <r>
      <rPr>
        <b/>
        <sz val="12"/>
        <color theme="1"/>
        <rFont val="Arial"/>
        <family val="2"/>
      </rPr>
      <t>max enrollment capacity</t>
    </r>
    <r>
      <rPr>
        <sz val="12"/>
        <color theme="1"/>
        <rFont val="Arial"/>
        <family val="2"/>
      </rPr>
      <t xml:space="preserve"> as of 12/1/26 (end of Year 1); column "H." max enrollment capacity as of 12/1/27 (end of Year 2)</t>
    </r>
  </si>
  <si>
    <t>5. Provide the sum for each column in the bottom row labeled "Total".</t>
  </si>
  <si>
    <t>6. Provide the projected number of Average Members (per year) for each of the first 5 years (2026 - 2030) in Row "I.". This is the sum of projected enrollment in each of the 12 months of the calendar year, divided by 12.</t>
  </si>
  <si>
    <t>A.
(One Care or SCO)</t>
  </si>
  <si>
    <t>Program:</t>
  </si>
  <si>
    <t>B.
Year 1 Enrollment (December 2026)</t>
  </si>
  <si>
    <t>C.
Year 2 Enrollment (December 2027)</t>
  </si>
  <si>
    <t>D.
Year 3 Enrollment (December 2028)</t>
  </si>
  <si>
    <t>E.
Year 4 Enrollment (December 2029)</t>
  </si>
  <si>
    <t>F.
Year 5 Enrollment (December 2030)</t>
  </si>
  <si>
    <t>G.
Year 1 Max Capacity (December 2026)</t>
  </si>
  <si>
    <t>H.
Year 2 Max Capacity (December 2027)</t>
  </si>
  <si>
    <t>Total at Year End</t>
  </si>
  <si>
    <t xml:space="preserve">I. </t>
  </si>
  <si>
    <t>Average Members/Year</t>
  </si>
  <si>
    <t>Attachment D, Exhibit 6.8.A, Q1</t>
  </si>
  <si>
    <t>Claims Processing</t>
  </si>
  <si>
    <t>Calendar Year 2022 (January 1, 2022 - December 31, 2022)</t>
  </si>
  <si>
    <t>See Instructions Below</t>
  </si>
  <si>
    <t>Quarter:</t>
  </si>
  <si>
    <t>Q1</t>
  </si>
  <si>
    <t>illustrative data</t>
  </si>
  <si>
    <t>Month</t>
  </si>
  <si>
    <t>January</t>
  </si>
  <si>
    <t>February</t>
  </si>
  <si>
    <t>March</t>
  </si>
  <si>
    <t>Total Members</t>
  </si>
  <si>
    <t>Total Claims Received</t>
  </si>
  <si>
    <t>PMPM # of Claims</t>
  </si>
  <si>
    <t/>
  </si>
  <si>
    <t>Claims Paid During Quarter:</t>
  </si>
  <si>
    <t>Total Claims Paid</t>
  </si>
  <si>
    <t>% of Total Claims Paid</t>
  </si>
  <si>
    <t>Total Claims Pending</t>
  </si>
  <si>
    <t>% of Total Claims Pending</t>
  </si>
  <si>
    <t>Paid Claims</t>
  </si>
  <si>
    <t>Total Claims</t>
  </si>
  <si>
    <t>&lt; 30 Days</t>
  </si>
  <si>
    <t>31 - 60 Days</t>
  </si>
  <si>
    <t>61 - 90 Days</t>
  </si>
  <si>
    <t>91 - 120 Days</t>
  </si>
  <si>
    <t>&gt; 121 Days</t>
  </si>
  <si>
    <t>&gt;121 Days</t>
  </si>
  <si>
    <t>Example</t>
  </si>
  <si>
    <t xml:space="preserve">Hospital Inpatient                                </t>
  </si>
  <si>
    <t xml:space="preserve">  Acute                                             </t>
  </si>
  <si>
    <t xml:space="preserve">  Skilled Nursing Facility                          </t>
  </si>
  <si>
    <t xml:space="preserve">  Psychiatric                                       </t>
  </si>
  <si>
    <t xml:space="preserve">Hospital Outpatient                               </t>
  </si>
  <si>
    <t xml:space="preserve">  ER Services                                       </t>
  </si>
  <si>
    <t xml:space="preserve">  All Other Services (lab, xray, etc.)              </t>
  </si>
  <si>
    <t xml:space="preserve">Professional                                      </t>
  </si>
  <si>
    <t xml:space="preserve">  Physician Services                                </t>
  </si>
  <si>
    <t>Behavioral Health (Community)</t>
  </si>
  <si>
    <t xml:space="preserve">Home Health                                    </t>
  </si>
  <si>
    <t>DME</t>
  </si>
  <si>
    <t>Personal Care (through FI)</t>
  </si>
  <si>
    <t>Community-based LTSS (excluding Personal Care)</t>
  </si>
  <si>
    <t>Dental</t>
  </si>
  <si>
    <t>Transportation</t>
  </si>
  <si>
    <t xml:space="preserve">  Other                                             </t>
  </si>
  <si>
    <t>Grand Total</t>
  </si>
  <si>
    <t>Claims Scope:</t>
  </si>
  <si>
    <t>Bidders Responding for D only:</t>
  </si>
  <si>
    <t>State of Operation (MA unless responding for D):</t>
  </si>
  <si>
    <t>Covers Medicaid BH (yes/no):</t>
  </si>
  <si>
    <t>Product Type(s):</t>
  </si>
  <si>
    <t>Covers Medicaid LTSS (yes/no):</t>
  </si>
  <si>
    <t>Product Name(s):</t>
  </si>
  <si>
    <r>
      <rPr>
        <b/>
        <sz val="12"/>
        <rFont val="Arial"/>
        <family val="2"/>
      </rPr>
      <t>1. SCOPE:</t>
    </r>
    <r>
      <rPr>
        <sz val="12"/>
        <rFont val="Arial"/>
        <family val="2"/>
      </rPr>
      <t xml:space="preserve"> Determine which of the following categories the Bidder meets (only one of A-D) to define the scope of program claims that should be used for this Exhibit.</t>
    </r>
  </si>
  <si>
    <t>In CY2022, if the Bidder:</t>
  </si>
  <si>
    <t>Complete this Exhibit 6.D using:</t>
  </si>
  <si>
    <t>A) Operated One Care and SCO Plans</t>
  </si>
  <si>
    <t>Combined One Care and SCO claims for CY2022</t>
  </si>
  <si>
    <t>B) Operated a SCO Plan (but not One Care Plan)</t>
  </si>
  <si>
    <t>SCO claims for CY2022</t>
  </si>
  <si>
    <t>C) Operated a MassHealth ACPP or MCO Plan (but not One Care or SCO Plan)</t>
  </si>
  <si>
    <t>Combined ACPP claims and (as applicable) MCO claims for CY2022</t>
  </si>
  <si>
    <t>D) Did not operate One Care, SCO, ACPP, or MCO in Massachusetts</t>
  </si>
  <si>
    <t>Claims from an MMP or integrated D-SNP hat included BH and LTSS Medicaid services in another state for CY2022</t>
  </si>
  <si>
    <t>ACPP: MassHealth Accountable Care Partnership Plan</t>
  </si>
  <si>
    <t>MCO: MassHealth Managed Care Organization</t>
  </si>
  <si>
    <t>2. All Bidders should complete Column C, Rows 38-40 with program information based on their Scope categorization. Bidders categorized as D (row 50) should also complete Column K, Rows 28-29.</t>
  </si>
  <si>
    <t>3. Complete this template for each of the four (4) quarters of CY2022 - See Excel tabs labeled Q1, Q2, Q3, Q4.</t>
  </si>
  <si>
    <t>a) Enter the Total Members in row 9 for each month of the quarter.</t>
  </si>
  <si>
    <t>b) Enter the Claims Received in row 10 for each month of the quarter</t>
  </si>
  <si>
    <r>
      <t xml:space="preserve">The information should be based on claims, sorted by provider type, that have been </t>
    </r>
    <r>
      <rPr>
        <u/>
        <sz val="12"/>
        <color rgb="FF000000"/>
        <rFont val="Arial"/>
        <family val="2"/>
      </rPr>
      <t>processed</t>
    </r>
    <r>
      <rPr>
        <sz val="12"/>
        <color rgb="FF000000"/>
        <rFont val="Arial"/>
        <family val="2"/>
      </rPr>
      <t xml:space="preserve"> to be paid or denied for the given quarterly period.  Plans populate areas in shaded light gray.</t>
    </r>
  </si>
  <si>
    <t>Paid Claims Categories</t>
  </si>
  <si>
    <t>Hospital (Rows 17-23, including total claims column):</t>
  </si>
  <si>
    <r>
      <t>Inpatient Facility</t>
    </r>
    <r>
      <rPr>
        <sz val="12"/>
        <color rgb="FF000000"/>
        <rFont val="Arial"/>
        <family val="2"/>
      </rPr>
      <t xml:space="preserve"> - All claims associated with facility charges for acute inpatient care, categorized as indicated.  Exclude physician services.  Rows 18-20</t>
    </r>
  </si>
  <si>
    <r>
      <t xml:space="preserve">Outpatient Facility - </t>
    </r>
    <r>
      <rPr>
        <sz val="12"/>
        <color rgb="FF000000"/>
        <rFont val="Arial"/>
        <family val="2"/>
      </rPr>
      <t>All claims associated with the delivery of non-physician facility costs for outpatient procedures. Rows 22-23</t>
    </r>
  </si>
  <si>
    <t>Professional (Rows 24-33):</t>
  </si>
  <si>
    <t xml:space="preserve">Physician Services (Row 25): All claims associated with the delivery of inpatient and outpatient services by physicians practicing in all specialties,                           </t>
  </si>
  <si>
    <t>Behavioral Health (Community) (Row 26): All BH services not described in Inpatient, Outpatient, or Physician Services lines</t>
  </si>
  <si>
    <t xml:space="preserve">Home Health (Row 27): Services provided by a Home Health Agency                       </t>
  </si>
  <si>
    <t>DME (Row 28): Items and Supplies</t>
  </si>
  <si>
    <t>Personal Care (through FI) (Row 29): Payment for self-directed personal care services processed through the Fiscal Intermediary</t>
  </si>
  <si>
    <t>Community-based LTSS (excluding PCA paid by FI on line 29) (Row 30): All other Community-based LTSS</t>
  </si>
  <si>
    <t>Dental (Row 31): All dental claims</t>
  </si>
  <si>
    <t>Transportation (Row 32): All transporation - medical/non-medical; emergency/non-emergency</t>
  </si>
  <si>
    <t xml:space="preserve">Other (Row 33) - Anything not captured above                                    </t>
  </si>
  <si>
    <t>Attachment D, Exhibit 6.8.A, Q2</t>
  </si>
  <si>
    <t>Q2</t>
  </si>
  <si>
    <t>April</t>
  </si>
  <si>
    <t>May</t>
  </si>
  <si>
    <t>June</t>
  </si>
  <si>
    <t>Attachment D, Exhibit 6.8.A, Q3</t>
  </si>
  <si>
    <t>Q3</t>
  </si>
  <si>
    <t>July</t>
  </si>
  <si>
    <t>August</t>
  </si>
  <si>
    <t>September</t>
  </si>
  <si>
    <t>Attachment D, Exhibit 6.8.A, Q4</t>
  </si>
  <si>
    <t>Q4</t>
  </si>
  <si>
    <t>October</t>
  </si>
  <si>
    <t>November</t>
  </si>
  <si>
    <t>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</si>
</sst>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10409]#,##0;\(#,##0\)"/>
    <numFmt numFmtId="165" formatCode="[$-10409]#,##0.00;\(#,##0.00\)"/>
    <numFmt numFmtId="166" formatCode="[$-10409]0.00%"/>
    <numFmt numFmtId="167" formatCode="_(* #,##0_);_(* \(#,##0\);_(* &quot;-&quot;??_);_(@_)"/>
  </numFmts>
  <fonts count="21">
    <font>
      <sz val="11"/>
      <color theme="1"/>
      <name val="Calibri"/>
      <family val="2"/>
      <scheme val="minor"/>
    </font>
    <font>
      <sz val="11"/>
      <color theme="1"/>
      <name val="Calibri"/>
      <family val="2"/>
      <scheme val="minor"/>
    </font>
    <font>
      <sz val="11"/>
      <color rgb="FF000000"/>
      <name val="Calibri"/>
      <family val="2"/>
      <scheme val="minor"/>
    </font>
    <font>
      <b/>
      <i/>
      <sz val="12"/>
      <color theme="1"/>
      <name val="Arial"/>
      <family val="2"/>
    </font>
    <font>
      <sz val="12"/>
      <color theme="1"/>
      <name val="Arial"/>
      <family val="2"/>
    </font>
    <font>
      <b/>
      <sz val="12"/>
      <color theme="1"/>
      <name val="Arial"/>
      <family val="2"/>
    </font>
    <font>
      <b/>
      <i/>
      <sz val="12"/>
      <color rgb="FF000000"/>
      <name val="Arial"/>
      <family val="2"/>
    </font>
    <font>
      <b/>
      <u/>
      <sz val="12"/>
      <color theme="1"/>
      <name val="Arial"/>
      <family val="2"/>
    </font>
    <font>
      <b/>
      <sz val="12"/>
      <color rgb="FF000000"/>
      <name val="Arial"/>
      <family val="2"/>
    </font>
    <font>
      <b/>
      <u/>
      <sz val="12"/>
      <color rgb="FF000000"/>
      <name val="Arial"/>
      <family val="2"/>
    </font>
    <font>
      <sz val="12"/>
      <color rgb="FF000000"/>
      <name val="Arial"/>
      <family val="2"/>
    </font>
    <font>
      <sz val="12"/>
      <name val="Arial"/>
      <family val="2"/>
    </font>
    <font>
      <i/>
      <sz val="12"/>
      <color rgb="FF000000"/>
      <name val="Arial"/>
      <family val="2"/>
    </font>
    <font>
      <b/>
      <sz val="12"/>
      <color rgb="FF333333"/>
      <name val="Arial"/>
      <family val="2"/>
    </font>
    <font>
      <i/>
      <sz val="12"/>
      <color rgb="FF333333"/>
      <name val="Arial"/>
      <family val="2"/>
    </font>
    <font>
      <i/>
      <sz val="12"/>
      <name val="Arial"/>
      <family val="2"/>
    </font>
    <font>
      <u/>
      <sz val="12"/>
      <color rgb="FF000000"/>
      <name val="Arial"/>
      <family val="2"/>
    </font>
    <font>
      <b/>
      <sz val="12"/>
      <name val="Arial"/>
      <family val="2"/>
    </font>
    <font>
      <b/>
      <i/>
      <sz val="12"/>
      <name val="Arial"/>
      <family val="2"/>
    </font>
    <font>
      <b/>
      <u/>
      <sz val="13"/>
      <color rgb="FF3F3F3F"/>
      <name val="Helvetica Neue"/>
      <family val="2"/>
    </font>
    <font>
      <b/>
      <u/>
      <sz val="12"/>
      <name val="Arial"/>
      <family val="2"/>
    </font>
  </fonts>
  <fills count="8">
    <fill>
      <patternFill patternType="none"/>
    </fill>
    <fill>
      <patternFill patternType="gray125"/>
    </fill>
    <fill>
      <patternFill patternType="solid">
        <fgColor rgb="FFF2F2F2"/>
        <bgColor rgb="FFF2F2F2"/>
      </patternFill>
    </fill>
    <fill>
      <patternFill patternType="solid">
        <fgColor rgb="FFDCE6F1"/>
        <bgColor rgb="FFDCE6F1"/>
      </patternFill>
    </fill>
    <fill>
      <patternFill patternType="solid">
        <fgColor rgb="FFFFFF00"/>
        <bgColor indexed="64"/>
      </patternFill>
    </fill>
    <fill>
      <patternFill patternType="solid">
        <fgColor theme="4" tint="0.79998168889431442"/>
        <bgColor rgb="FFDCE6F1"/>
      </patternFill>
    </fill>
    <fill>
      <patternFill patternType="solid">
        <fgColor theme="4" tint="0.79998168889431442"/>
        <bgColor indexed="64"/>
      </patternFill>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107">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4" fillId="0" borderId="0" xfId="0" quotePrefix="1" applyFont="1"/>
    <xf numFmtId="0" fontId="5" fillId="0" borderId="7" xfId="0" applyFont="1" applyBorder="1"/>
    <xf numFmtId="0" fontId="5" fillId="0" borderId="8" xfId="0" applyFont="1" applyBorder="1"/>
    <xf numFmtId="0" fontId="5" fillId="0" borderId="9" xfId="0" applyFont="1" applyBorder="1" applyAlignment="1">
      <alignment horizontal="center"/>
    </xf>
    <xf numFmtId="0" fontId="4" fillId="0" borderId="1" xfId="0" applyFont="1" applyBorder="1"/>
    <xf numFmtId="0" fontId="4" fillId="0" borderId="0" xfId="0" applyFont="1" applyAlignment="1">
      <alignment horizontal="center"/>
    </xf>
    <xf numFmtId="0" fontId="4" fillId="0" borderId="8" xfId="0" applyFont="1" applyBorder="1"/>
    <xf numFmtId="0" fontId="4" fillId="0" borderId="1" xfId="0" applyFont="1" applyBorder="1" applyAlignment="1">
      <alignment horizontal="center"/>
    </xf>
    <xf numFmtId="0" fontId="5" fillId="0" borderId="1" xfId="0" applyFont="1" applyBorder="1"/>
    <xf numFmtId="0" fontId="5" fillId="0" borderId="1" xfId="0" applyFont="1" applyBorder="1" applyAlignment="1">
      <alignment horizontal="center"/>
    </xf>
    <xf numFmtId="0" fontId="7" fillId="0" borderId="0" xfId="0" applyFont="1"/>
    <xf numFmtId="0" fontId="4" fillId="0" borderId="0" xfId="0" quotePrefix="1" applyFont="1" applyAlignment="1">
      <alignment horizontal="left" indent="2"/>
    </xf>
    <xf numFmtId="0" fontId="4" fillId="0" borderId="1" xfId="0" quotePrefix="1" applyFont="1" applyBorder="1"/>
    <xf numFmtId="0" fontId="5" fillId="0" borderId="1" xfId="0" applyFont="1" applyBorder="1" applyAlignment="1">
      <alignment horizontal="center" wrapText="1"/>
    </xf>
    <xf numFmtId="17" fontId="5" fillId="0" borderId="1" xfId="0" applyNumberFormat="1" applyFont="1" applyBorder="1" applyAlignment="1">
      <alignment horizontal="center" wrapText="1"/>
    </xf>
    <xf numFmtId="38" fontId="4" fillId="0" borderId="1" xfId="0" applyNumberFormat="1" applyFont="1" applyBorder="1" applyAlignment="1">
      <alignment horizontal="center"/>
    </xf>
    <xf numFmtId="38" fontId="4" fillId="0" borderId="0" xfId="0" applyNumberFormat="1" applyFont="1"/>
    <xf numFmtId="38" fontId="4" fillId="0" borderId="1" xfId="1" applyNumberFormat="1" applyFont="1" applyBorder="1" applyAlignment="1">
      <alignment horizontal="center"/>
    </xf>
    <xf numFmtId="0" fontId="8" fillId="0" borderId="0" xfId="2" applyFont="1" applyAlignment="1">
      <alignment vertical="top" wrapText="1" readingOrder="1"/>
    </xf>
    <xf numFmtId="0" fontId="8" fillId="0" borderId="0" xfId="2" applyFont="1" applyAlignment="1">
      <alignment horizontal="right" vertical="top" wrapText="1" readingOrder="1"/>
    </xf>
    <xf numFmtId="0" fontId="9" fillId="0" borderId="0" xfId="2" applyFont="1" applyAlignment="1">
      <alignment vertical="top" wrapText="1" readingOrder="1"/>
    </xf>
    <xf numFmtId="0" fontId="8" fillId="0" borderId="0" xfId="2" applyFont="1" applyAlignment="1">
      <alignment vertical="top" readingOrder="1"/>
    </xf>
    <xf numFmtId="0" fontId="10" fillId="0" borderId="0" xfId="2" applyFont="1" applyAlignment="1">
      <alignment vertical="top" readingOrder="1"/>
    </xf>
    <xf numFmtId="0" fontId="9" fillId="0" borderId="0" xfId="2" applyFont="1" applyAlignment="1">
      <alignment vertical="top" readingOrder="1"/>
    </xf>
    <xf numFmtId="0" fontId="11" fillId="0" borderId="0" xfId="2" applyFont="1"/>
    <xf numFmtId="0" fontId="12" fillId="0" borderId="0" xfId="2" applyFont="1" applyAlignment="1">
      <alignment horizontal="left" wrapText="1" readingOrder="1"/>
    </xf>
    <xf numFmtId="0" fontId="11" fillId="0" borderId="0" xfId="2" applyFont="1" applyAlignment="1">
      <alignment horizontal="left"/>
    </xf>
    <xf numFmtId="0" fontId="13" fillId="0" borderId="0" xfId="2" applyFont="1" applyAlignment="1">
      <alignment horizontal="right" vertical="top" wrapText="1" readingOrder="1"/>
    </xf>
    <xf numFmtId="0" fontId="10" fillId="0" borderId="0" xfId="2" applyFont="1" applyAlignment="1">
      <alignment vertical="top" wrapText="1" readingOrder="1"/>
    </xf>
    <xf numFmtId="0" fontId="8" fillId="0" borderId="0" xfId="2" applyFont="1" applyAlignment="1">
      <alignment horizontal="center" wrapText="1" readingOrder="1"/>
    </xf>
    <xf numFmtId="0" fontId="8" fillId="3" borderId="2" xfId="2" applyFont="1" applyFill="1" applyBorder="1" applyAlignment="1">
      <alignment wrapText="1" readingOrder="1"/>
    </xf>
    <xf numFmtId="0" fontId="8" fillId="3" borderId="6" xfId="2" applyFont="1" applyFill="1" applyBorder="1" applyAlignment="1">
      <alignment horizontal="center" vertical="center" wrapText="1" readingOrder="1"/>
    </xf>
    <xf numFmtId="0" fontId="8" fillId="3" borderId="2" xfId="2" applyFont="1" applyFill="1" applyBorder="1" applyAlignment="1">
      <alignment horizontal="center" vertical="center" wrapText="1" readingOrder="1"/>
    </xf>
    <xf numFmtId="0" fontId="12" fillId="0" borderId="3" xfId="2" applyFont="1" applyBorder="1" applyAlignment="1">
      <alignment vertical="top" wrapText="1" readingOrder="1"/>
    </xf>
    <xf numFmtId="164" fontId="12" fillId="2" borderId="3" xfId="2" applyNumberFormat="1" applyFont="1" applyFill="1" applyBorder="1" applyAlignment="1">
      <alignment horizontal="right" vertical="top" wrapText="1" readingOrder="1"/>
    </xf>
    <xf numFmtId="164" fontId="12" fillId="2" borderId="3" xfId="2" applyNumberFormat="1" applyFont="1" applyFill="1" applyBorder="1" applyAlignment="1">
      <alignment vertical="top" wrapText="1" readingOrder="1"/>
    </xf>
    <xf numFmtId="166" fontId="12" fillId="0" borderId="3" xfId="2" applyNumberFormat="1" applyFont="1" applyBorder="1" applyAlignment="1">
      <alignment vertical="top" wrapText="1" readingOrder="1"/>
    </xf>
    <xf numFmtId="0" fontId="8" fillId="0" borderId="3" xfId="2" applyFont="1" applyBorder="1" applyAlignment="1">
      <alignment vertical="top" wrapText="1" readingOrder="1"/>
    </xf>
    <xf numFmtId="0" fontId="10" fillId="0" borderId="3" xfId="2" applyFont="1" applyBorder="1" applyAlignment="1">
      <alignment horizontal="right" vertical="top" wrapText="1" readingOrder="1"/>
    </xf>
    <xf numFmtId="0" fontId="10" fillId="0" borderId="3" xfId="2" applyFont="1" applyBorder="1" applyAlignment="1">
      <alignment vertical="top" wrapText="1" readingOrder="1"/>
    </xf>
    <xf numFmtId="164" fontId="10" fillId="2" borderId="3" xfId="2" applyNumberFormat="1" applyFont="1" applyFill="1" applyBorder="1" applyAlignment="1">
      <alignment horizontal="right" vertical="top" wrapText="1" readingOrder="1"/>
    </xf>
    <xf numFmtId="164" fontId="10" fillId="2" borderId="3" xfId="2" applyNumberFormat="1" applyFont="1" applyFill="1" applyBorder="1" applyAlignment="1">
      <alignment vertical="top" wrapText="1" readingOrder="1"/>
    </xf>
    <xf numFmtId="166" fontId="10" fillId="0" borderId="3" xfId="2" applyNumberFormat="1" applyFont="1" applyBorder="1" applyAlignment="1">
      <alignment vertical="top" wrapText="1" readingOrder="1"/>
    </xf>
    <xf numFmtId="0" fontId="12" fillId="0" borderId="3" xfId="2" applyFont="1" applyBorder="1" applyAlignment="1">
      <alignment horizontal="left" vertical="top" wrapText="1" indent="1" readingOrder="1"/>
    </xf>
    <xf numFmtId="0" fontId="8" fillId="0" borderId="2" xfId="2" applyFont="1" applyBorder="1" applyAlignment="1">
      <alignment vertical="top" wrapText="1" readingOrder="1"/>
    </xf>
    <xf numFmtId="167" fontId="8" fillId="0" borderId="2" xfId="1" applyNumberFormat="1" applyFont="1" applyBorder="1" applyAlignment="1">
      <alignment horizontal="right" vertical="top" wrapText="1" readingOrder="1"/>
    </xf>
    <xf numFmtId="167" fontId="8" fillId="0" borderId="2" xfId="1" applyNumberFormat="1" applyFont="1" applyBorder="1" applyAlignment="1">
      <alignment vertical="top" wrapText="1" readingOrder="1"/>
    </xf>
    <xf numFmtId="166" fontId="8" fillId="0" borderId="2" xfId="2" applyNumberFormat="1" applyFont="1" applyBorder="1" applyAlignment="1">
      <alignment vertical="top" wrapText="1" readingOrder="1"/>
    </xf>
    <xf numFmtId="0" fontId="12" fillId="0" borderId="0" xfId="2" applyFont="1" applyAlignment="1">
      <alignment vertical="top" readingOrder="1"/>
    </xf>
    <xf numFmtId="0" fontId="12" fillId="0" borderId="3" xfId="2" applyFont="1" applyBorder="1" applyAlignment="1">
      <alignment vertical="top" readingOrder="1"/>
    </xf>
    <xf numFmtId="0" fontId="12" fillId="0" borderId="3" xfId="2" applyFont="1" applyBorder="1" applyAlignment="1">
      <alignment horizontal="left" vertical="top" readingOrder="1"/>
    </xf>
    <xf numFmtId="0" fontId="8" fillId="3" borderId="4" xfId="2" applyFont="1" applyFill="1" applyBorder="1" applyAlignment="1">
      <alignment horizontal="center" vertical="center" wrapText="1" readingOrder="1"/>
    </xf>
    <xf numFmtId="0" fontId="8" fillId="3" borderId="10" xfId="2" applyFont="1" applyFill="1" applyBorder="1" applyAlignment="1">
      <alignment horizontal="center" wrapText="1" readingOrder="1"/>
    </xf>
    <xf numFmtId="0" fontId="8" fillId="3" borderId="11" xfId="2" applyFont="1" applyFill="1" applyBorder="1" applyAlignment="1">
      <alignment horizontal="center" wrapText="1" readingOrder="1"/>
    </xf>
    <xf numFmtId="0" fontId="8" fillId="3" borderId="11" xfId="2" applyFont="1" applyFill="1" applyBorder="1" applyAlignment="1">
      <alignment horizontal="center" readingOrder="1"/>
    </xf>
    <xf numFmtId="0" fontId="8" fillId="3" borderId="5" xfId="2" applyFont="1" applyFill="1" applyBorder="1" applyAlignment="1">
      <alignment horizontal="center" vertical="center" wrapText="1" readingOrder="1"/>
    </xf>
    <xf numFmtId="0" fontId="8" fillId="5" borderId="10" xfId="2" applyFont="1" applyFill="1" applyBorder="1" applyAlignment="1">
      <alignment wrapText="1" readingOrder="1"/>
    </xf>
    <xf numFmtId="0" fontId="11" fillId="6" borderId="11" xfId="2" applyFont="1" applyFill="1" applyBorder="1" applyAlignment="1">
      <alignment vertical="top" wrapText="1"/>
    </xf>
    <xf numFmtId="0" fontId="11" fillId="6" borderId="12" xfId="2" applyFont="1" applyFill="1" applyBorder="1" applyAlignment="1">
      <alignment vertical="top" wrapText="1"/>
    </xf>
    <xf numFmtId="0" fontId="17" fillId="6" borderId="11" xfId="2" applyFont="1" applyFill="1" applyBorder="1" applyAlignment="1">
      <alignment horizontal="center"/>
    </xf>
    <xf numFmtId="0" fontId="8" fillId="3" borderId="13" xfId="2" applyFont="1" applyFill="1" applyBorder="1" applyAlignment="1">
      <alignment horizontal="center" vertical="center" wrapText="1" readingOrder="1"/>
    </xf>
    <xf numFmtId="0" fontId="17" fillId="0" borderId="0" xfId="2" applyFont="1"/>
    <xf numFmtId="0" fontId="11" fillId="0" borderId="0" xfId="2" applyFont="1" applyAlignment="1">
      <alignment horizontal="left" indent="2"/>
    </xf>
    <xf numFmtId="0" fontId="11" fillId="0" borderId="8" xfId="2" applyFont="1" applyBorder="1"/>
    <xf numFmtId="0" fontId="11" fillId="0" borderId="9" xfId="2" applyFont="1" applyBorder="1"/>
    <xf numFmtId="0" fontId="11" fillId="0" borderId="8" xfId="2" applyFont="1" applyBorder="1" applyAlignment="1">
      <alignment horizontal="left"/>
    </xf>
    <xf numFmtId="0" fontId="8" fillId="0" borderId="7" xfId="2" applyFont="1" applyBorder="1" applyAlignment="1">
      <alignment vertical="top" readingOrder="1"/>
    </xf>
    <xf numFmtId="0" fontId="8" fillId="0" borderId="7" xfId="2" applyFont="1" applyBorder="1" applyAlignment="1">
      <alignment horizontal="left" wrapText="1" readingOrder="1"/>
    </xf>
    <xf numFmtId="0" fontId="8" fillId="0" borderId="7" xfId="2" applyFont="1" applyBorder="1" applyAlignment="1">
      <alignment horizontal="left" vertical="top" indent="2" readingOrder="1"/>
    </xf>
    <xf numFmtId="0" fontId="15" fillId="0" borderId="0" xfId="2" applyFont="1"/>
    <xf numFmtId="0" fontId="15" fillId="7" borderId="0" xfId="2" applyFont="1" applyFill="1"/>
    <xf numFmtId="0" fontId="11" fillId="7" borderId="0" xfId="2" applyFont="1" applyFill="1"/>
    <xf numFmtId="0" fontId="11" fillId="7" borderId="7" xfId="2" applyFont="1" applyFill="1" applyBorder="1"/>
    <xf numFmtId="0" fontId="11" fillId="7" borderId="7" xfId="2" applyFont="1" applyFill="1" applyBorder="1" applyAlignment="1">
      <alignment horizontal="left"/>
    </xf>
    <xf numFmtId="0" fontId="11" fillId="7" borderId="1" xfId="2" applyFont="1" applyFill="1" applyBorder="1"/>
    <xf numFmtId="0" fontId="10" fillId="0" borderId="0" xfId="2" applyFont="1" applyAlignment="1">
      <alignment horizontal="right" vertical="top" wrapText="1" readingOrder="1"/>
    </xf>
    <xf numFmtId="0" fontId="18" fillId="0" borderId="0" xfId="2" applyFont="1"/>
    <xf numFmtId="0" fontId="19" fillId="0" borderId="0" xfId="0" applyFont="1"/>
    <xf numFmtId="0" fontId="20" fillId="0" borderId="0" xfId="2" applyFont="1"/>
    <xf numFmtId="0" fontId="8" fillId="0" borderId="0" xfId="2" applyFont="1" applyAlignment="1">
      <alignment horizontal="left" vertical="top" indent="2" readingOrder="1"/>
    </xf>
    <xf numFmtId="0" fontId="11" fillId="7" borderId="20" xfId="2" applyFont="1" applyFill="1" applyBorder="1"/>
    <xf numFmtId="0" fontId="11" fillId="0" borderId="21" xfId="2" applyFont="1" applyBorder="1"/>
    <xf numFmtId="0" fontId="11" fillId="0" borderId="22" xfId="2" applyFont="1" applyBorder="1"/>
    <xf numFmtId="0" fontId="8" fillId="0" borderId="20" xfId="2" applyFont="1" applyBorder="1" applyAlignment="1">
      <alignment horizontal="left" vertical="top" indent="2" readingOrder="1"/>
    </xf>
    <xf numFmtId="0" fontId="11" fillId="7" borderId="14" xfId="2" applyFont="1" applyFill="1" applyBorder="1"/>
    <xf numFmtId="0" fontId="8" fillId="0" borderId="8" xfId="2" applyFont="1" applyBorder="1" applyAlignment="1">
      <alignment vertical="top" readingOrder="1"/>
    </xf>
    <xf numFmtId="165" fontId="14" fillId="0" borderId="18" xfId="2" applyNumberFormat="1" applyFont="1" applyBorder="1" applyAlignment="1">
      <alignment horizontal="center" vertical="top" wrapText="1" readingOrder="1"/>
    </xf>
    <xf numFmtId="165" fontId="14" fillId="0" borderId="27" xfId="2" applyNumberFormat="1" applyFont="1" applyBorder="1" applyAlignment="1">
      <alignment horizontal="center" vertical="top" wrapText="1" readingOrder="1"/>
    </xf>
    <xf numFmtId="164" fontId="14" fillId="2" borderId="16" xfId="2" applyNumberFormat="1" applyFont="1" applyFill="1" applyBorder="1" applyAlignment="1">
      <alignment horizontal="center" vertical="top" wrapText="1" readingOrder="1"/>
    </xf>
    <xf numFmtId="164" fontId="14" fillId="2" borderId="15" xfId="2" applyNumberFormat="1" applyFont="1" applyFill="1" applyBorder="1" applyAlignment="1">
      <alignment horizontal="center" vertical="top" wrapText="1" readingOrder="1"/>
    </xf>
    <xf numFmtId="164" fontId="14" fillId="2" borderId="23" xfId="2" applyNumberFormat="1" applyFont="1" applyFill="1" applyBorder="1" applyAlignment="1">
      <alignment horizontal="center" vertical="top" wrapText="1" readingOrder="1"/>
    </xf>
    <xf numFmtId="164" fontId="14" fillId="2" borderId="24" xfId="2" applyNumberFormat="1" applyFont="1" applyFill="1" applyBorder="1" applyAlignment="1">
      <alignment horizontal="center" vertical="top" wrapText="1" readingOrder="1"/>
    </xf>
    <xf numFmtId="16" fontId="8" fillId="4" borderId="7" xfId="2" applyNumberFormat="1" applyFont="1" applyFill="1" applyBorder="1" applyAlignment="1">
      <alignment horizontal="center" wrapText="1" readingOrder="1"/>
    </xf>
    <xf numFmtId="16" fontId="8" fillId="4" borderId="9" xfId="2" applyNumberFormat="1" applyFont="1" applyFill="1" applyBorder="1" applyAlignment="1">
      <alignment horizontal="center" wrapText="1" readingOrder="1"/>
    </xf>
    <xf numFmtId="16" fontId="8" fillId="4" borderId="20" xfId="2" applyNumberFormat="1" applyFont="1" applyFill="1" applyBorder="1" applyAlignment="1">
      <alignment horizontal="center" wrapText="1" readingOrder="1"/>
    </xf>
    <xf numFmtId="16" fontId="8" fillId="4" borderId="22" xfId="2" applyNumberFormat="1" applyFont="1" applyFill="1" applyBorder="1" applyAlignment="1">
      <alignment horizontal="center" wrapText="1" readingOrder="1"/>
    </xf>
    <xf numFmtId="164" fontId="14" fillId="2" borderId="6" xfId="2" applyNumberFormat="1" applyFont="1" applyFill="1" applyBorder="1" applyAlignment="1">
      <alignment horizontal="center" vertical="top" wrapText="1" readingOrder="1"/>
    </xf>
    <xf numFmtId="164" fontId="14" fillId="2" borderId="17" xfId="2" applyNumberFormat="1" applyFont="1" applyFill="1" applyBorder="1" applyAlignment="1">
      <alignment horizontal="center" vertical="top" wrapText="1" readingOrder="1"/>
    </xf>
    <xf numFmtId="164" fontId="14" fillId="2" borderId="25" xfId="2" applyNumberFormat="1" applyFont="1" applyFill="1" applyBorder="1" applyAlignment="1">
      <alignment horizontal="center" vertical="top" wrapText="1" readingOrder="1"/>
    </xf>
    <xf numFmtId="164" fontId="14" fillId="2" borderId="26" xfId="2" applyNumberFormat="1" applyFont="1" applyFill="1" applyBorder="1" applyAlignment="1">
      <alignment horizontal="center" vertical="top" wrapText="1" readingOrder="1"/>
    </xf>
    <xf numFmtId="165" fontId="14" fillId="0" borderId="28" xfId="2" applyNumberFormat="1" applyFont="1" applyBorder="1" applyAlignment="1">
      <alignment horizontal="center" vertical="top" wrapText="1" readingOrder="1"/>
    </xf>
    <xf numFmtId="165" fontId="14" fillId="0" borderId="19" xfId="2" applyNumberFormat="1" applyFont="1" applyBorder="1" applyAlignment="1">
      <alignment horizontal="center" vertical="top" wrapText="1" readingOrder="1"/>
    </xf>
  </cellXfs>
  <cellStyles count="3">
    <cellStyle name="Comma" xfId="1" builtinId="3"/>
    <cellStyle name="Normal" xfId="0" builtinId="0"/>
    <cellStyle name="Normal 2" xfId="2" xr:uid="{61AFA6A2-0BD1-4940-A03E-683D19FAC8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6C8ED-8DC2-47FE-A44C-E76F55A2CA62}">
  <dimension ref="A1:D22"/>
  <sheetViews>
    <sheetView zoomScale="90" zoomScaleNormal="90" workbookViewId="0">
      <pane xSplit="3" ySplit="8" topLeftCell="D9" activePane="bottomRight" state="frozen"/>
      <selection pane="topRight" activeCell="D1" sqref="D1"/>
      <selection pane="bottomLeft" activeCell="A8" sqref="A8"/>
      <selection pane="bottomRight" activeCell="C9" sqref="C9"/>
    </sheetView>
  </sheetViews>
  <sheetFormatPr defaultColWidth="8.77734375" defaultRowHeight="15"/>
  <cols>
    <col min="1" max="2" width="4.21875" style="2" customWidth="1"/>
    <col min="3" max="3" width="32.44140625" style="2" customWidth="1"/>
    <col min="4" max="4" width="20" style="2" customWidth="1"/>
    <col min="5" max="16384" width="8.77734375" style="2"/>
  </cols>
  <sheetData>
    <row r="1" spans="1:4" ht="15.6">
      <c r="A1" s="1" t="s">
        <v>0</v>
      </c>
    </row>
    <row r="2" spans="1:4" ht="15.6">
      <c r="A2" s="3" t="s">
        <v>1</v>
      </c>
      <c r="B2" s="3"/>
      <c r="D2" s="4" t="s">
        <v>2</v>
      </c>
    </row>
    <row r="3" spans="1:4" ht="15.6">
      <c r="A3" s="3" t="s">
        <v>3</v>
      </c>
      <c r="B3" s="3"/>
    </row>
    <row r="4" spans="1:4" ht="15.6">
      <c r="A4" s="3"/>
      <c r="B4" s="3"/>
    </row>
    <row r="5" spans="1:4" ht="15.6">
      <c r="A5" s="3"/>
      <c r="B5" s="3"/>
      <c r="C5" s="2" t="s">
        <v>4</v>
      </c>
    </row>
    <row r="6" spans="1:4" ht="15.6">
      <c r="A6" s="3"/>
      <c r="B6" s="3"/>
      <c r="C6" s="5" t="s">
        <v>5</v>
      </c>
    </row>
    <row r="7" spans="1:4" ht="15.6">
      <c r="A7" s="3"/>
      <c r="B7" s="3"/>
      <c r="C7" s="5" t="s">
        <v>6</v>
      </c>
    </row>
    <row r="8" spans="1:4" ht="15.6">
      <c r="A8" s="3"/>
      <c r="B8" s="3"/>
      <c r="C8" s="5" t="s">
        <v>7</v>
      </c>
    </row>
    <row r="10" spans="1:4" ht="15.6">
      <c r="B10" s="6" t="s">
        <v>8</v>
      </c>
      <c r="C10" s="7"/>
      <c r="D10" s="8" t="s">
        <v>9</v>
      </c>
    </row>
    <row r="11" spans="1:4">
      <c r="B11" s="9" t="s">
        <v>10</v>
      </c>
      <c r="C11" s="9" t="s">
        <v>11</v>
      </c>
      <c r="D11" s="9"/>
    </row>
    <row r="12" spans="1:4">
      <c r="B12" s="9" t="s">
        <v>12</v>
      </c>
      <c r="C12" s="9" t="s">
        <v>13</v>
      </c>
      <c r="D12" s="9"/>
    </row>
    <row r="13" spans="1:4">
      <c r="B13" s="9" t="s">
        <v>14</v>
      </c>
      <c r="C13" s="9" t="s">
        <v>15</v>
      </c>
      <c r="D13" s="9"/>
    </row>
    <row r="14" spans="1:4">
      <c r="D14" s="10"/>
    </row>
    <row r="15" spans="1:4" ht="15.6">
      <c r="B15" s="6" t="s">
        <v>16</v>
      </c>
      <c r="C15" s="11"/>
      <c r="D15" s="8" t="s">
        <v>9</v>
      </c>
    </row>
    <row r="16" spans="1:4">
      <c r="B16" s="9" t="s">
        <v>10</v>
      </c>
      <c r="C16" s="9" t="s">
        <v>17</v>
      </c>
      <c r="D16" s="12"/>
    </row>
    <row r="17" spans="2:4">
      <c r="B17" s="9" t="s">
        <v>12</v>
      </c>
      <c r="C17" s="9" t="s">
        <v>18</v>
      </c>
      <c r="D17" s="12"/>
    </row>
    <row r="18" spans="2:4">
      <c r="B18" s="9" t="s">
        <v>14</v>
      </c>
      <c r="C18" s="9" t="s">
        <v>19</v>
      </c>
      <c r="D18" s="12"/>
    </row>
    <row r="19" spans="2:4">
      <c r="D19" s="10"/>
    </row>
    <row r="20" spans="2:4">
      <c r="D20" s="10"/>
    </row>
    <row r="21" spans="2:4">
      <c r="D21" s="10"/>
    </row>
    <row r="22" spans="2:4">
      <c r="D22"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31EE0-27A7-4A67-BE61-A764207A8954}">
  <dimension ref="A1:F25"/>
  <sheetViews>
    <sheetView zoomScale="90" zoomScaleNormal="90" workbookViewId="0">
      <pane xSplit="3" ySplit="8" topLeftCell="D9" activePane="bottomRight" state="frozen"/>
      <selection pane="topRight" activeCell="D1" sqref="D1"/>
      <selection pane="bottomLeft" activeCell="A8" sqref="A8"/>
      <selection pane="bottomRight" activeCell="C12" sqref="C12"/>
    </sheetView>
  </sheetViews>
  <sheetFormatPr defaultColWidth="8.77734375" defaultRowHeight="15"/>
  <cols>
    <col min="1" max="2" width="4.21875" style="2" customWidth="1"/>
    <col min="3" max="3" width="32.44140625" style="2" customWidth="1"/>
    <col min="4" max="4" width="9.44140625" style="2" customWidth="1"/>
    <col min="5" max="16384" width="8.77734375" style="2"/>
  </cols>
  <sheetData>
    <row r="1" spans="1:6" ht="15.6">
      <c r="A1" s="1" t="s">
        <v>0</v>
      </c>
    </row>
    <row r="2" spans="1:6" ht="15.6">
      <c r="A2" s="3" t="s">
        <v>20</v>
      </c>
      <c r="B2" s="3"/>
      <c r="D2" s="4" t="s">
        <v>2</v>
      </c>
    </row>
    <row r="3" spans="1:6" ht="15.6">
      <c r="A3" s="3" t="s">
        <v>21</v>
      </c>
      <c r="B3" s="3"/>
    </row>
    <row r="4" spans="1:6" ht="15.6">
      <c r="A4" s="3"/>
      <c r="B4" s="3"/>
    </row>
    <row r="5" spans="1:6" ht="15.6">
      <c r="A5" s="3"/>
      <c r="B5" s="3"/>
      <c r="C5" s="2" t="s">
        <v>4</v>
      </c>
    </row>
    <row r="6" spans="1:6" ht="15.6">
      <c r="A6" s="3"/>
      <c r="B6" s="3"/>
      <c r="C6" s="5" t="s">
        <v>22</v>
      </c>
    </row>
    <row r="7" spans="1:6" ht="15.6">
      <c r="A7" s="3"/>
      <c r="B7" s="3"/>
      <c r="C7" s="5" t="s">
        <v>23</v>
      </c>
    </row>
    <row r="8" spans="1:6" ht="15.6">
      <c r="A8" s="3"/>
      <c r="B8" s="3"/>
      <c r="C8" s="5" t="s">
        <v>24</v>
      </c>
    </row>
    <row r="10" spans="1:6" ht="15.6">
      <c r="B10" s="9"/>
      <c r="C10" s="13" t="s">
        <v>25</v>
      </c>
      <c r="D10" s="14" t="s">
        <v>26</v>
      </c>
      <c r="E10" s="14" t="s">
        <v>27</v>
      </c>
      <c r="F10" s="3"/>
    </row>
    <row r="11" spans="1:6">
      <c r="B11" s="9">
        <v>1</v>
      </c>
      <c r="C11" s="9" t="s">
        <v>28</v>
      </c>
      <c r="D11" s="12"/>
      <c r="E11" s="12"/>
    </row>
    <row r="12" spans="1:6">
      <c r="B12" s="9">
        <v>2</v>
      </c>
      <c r="C12" s="9" t="s">
        <v>29</v>
      </c>
      <c r="D12" s="12"/>
      <c r="E12" s="12"/>
    </row>
    <row r="13" spans="1:6">
      <c r="B13" s="9">
        <v>3</v>
      </c>
      <c r="C13" s="9" t="s">
        <v>30</v>
      </c>
      <c r="D13" s="12"/>
      <c r="E13" s="12"/>
    </row>
    <row r="14" spans="1:6">
      <c r="B14" s="9">
        <v>4</v>
      </c>
      <c r="C14" s="9" t="s">
        <v>31</v>
      </c>
      <c r="D14" s="12"/>
      <c r="E14" s="12"/>
    </row>
    <row r="15" spans="1:6">
      <c r="B15" s="9">
        <v>5</v>
      </c>
      <c r="C15" s="9" t="s">
        <v>32</v>
      </c>
      <c r="D15" s="12"/>
      <c r="E15" s="12"/>
    </row>
    <row r="16" spans="1:6">
      <c r="B16" s="9">
        <v>6</v>
      </c>
      <c r="C16" s="9" t="s">
        <v>33</v>
      </c>
      <c r="D16" s="12"/>
      <c r="E16" s="12"/>
    </row>
    <row r="17" spans="2:5">
      <c r="B17" s="9">
        <v>7</v>
      </c>
      <c r="C17" s="9" t="s">
        <v>34</v>
      </c>
      <c r="D17" s="12"/>
      <c r="E17" s="12"/>
    </row>
    <row r="18" spans="2:5">
      <c r="B18" s="9">
        <v>8</v>
      </c>
      <c r="C18" s="9" t="s">
        <v>35</v>
      </c>
      <c r="D18" s="12"/>
      <c r="E18" s="12"/>
    </row>
    <row r="19" spans="2:5">
      <c r="B19" s="9">
        <v>9</v>
      </c>
      <c r="C19" s="9" t="s">
        <v>36</v>
      </c>
      <c r="D19" s="12"/>
      <c r="E19" s="12"/>
    </row>
    <row r="20" spans="2:5">
      <c r="B20" s="9">
        <v>10</v>
      </c>
      <c r="C20" s="9" t="s">
        <v>37</v>
      </c>
      <c r="D20" s="12"/>
      <c r="E20" s="12"/>
    </row>
    <row r="21" spans="2:5">
      <c r="B21" s="9">
        <v>11</v>
      </c>
      <c r="C21" s="9" t="s">
        <v>38</v>
      </c>
      <c r="D21" s="12"/>
      <c r="E21" s="12"/>
    </row>
    <row r="22" spans="2:5">
      <c r="B22" s="9">
        <v>12</v>
      </c>
      <c r="C22" s="9" t="s">
        <v>39</v>
      </c>
      <c r="D22" s="12"/>
      <c r="E22" s="12"/>
    </row>
    <row r="23" spans="2:5">
      <c r="B23" s="9">
        <v>13</v>
      </c>
      <c r="C23" s="9" t="s">
        <v>40</v>
      </c>
      <c r="D23" s="12"/>
      <c r="E23" s="12"/>
    </row>
    <row r="24" spans="2:5">
      <c r="B24" s="9">
        <v>14</v>
      </c>
      <c r="C24" s="9" t="s">
        <v>41</v>
      </c>
      <c r="D24" s="12"/>
      <c r="E24" s="12"/>
    </row>
    <row r="25" spans="2:5">
      <c r="B25" s="9"/>
      <c r="C25" s="9" t="s">
        <v>42</v>
      </c>
      <c r="D25" s="12"/>
      <c r="E25"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CE8BB-83C2-4B37-B388-6448D963BB38}">
  <dimension ref="A1:K37"/>
  <sheetViews>
    <sheetView zoomScale="90" zoomScaleNormal="90" workbookViewId="0">
      <pane xSplit="3" ySplit="13" topLeftCell="D14" activePane="bottomRight" state="frozen"/>
      <selection pane="topRight" activeCell="D1" sqref="D1"/>
      <selection pane="bottomLeft" activeCell="A14" sqref="A14"/>
      <selection pane="bottomRight" activeCell="F11" sqref="F11"/>
    </sheetView>
  </sheetViews>
  <sheetFormatPr defaultColWidth="8.77734375" defaultRowHeight="15"/>
  <cols>
    <col min="1" max="2" width="4.21875" style="2" customWidth="1"/>
    <col min="3" max="3" width="32.44140625" style="2" customWidth="1"/>
    <col min="4" max="4" width="19.44140625" style="2" customWidth="1"/>
    <col min="5" max="8" width="17.44140625" style="2" customWidth="1"/>
    <col min="9" max="9" width="3.77734375" style="2" customWidth="1"/>
    <col min="10" max="11" width="19.21875" style="2" customWidth="1"/>
    <col min="12" max="16384" width="8.77734375" style="2"/>
  </cols>
  <sheetData>
    <row r="1" spans="1:4" ht="15.6">
      <c r="A1" s="1" t="s">
        <v>0</v>
      </c>
    </row>
    <row r="2" spans="1:4" ht="15.6">
      <c r="A2" s="3" t="s">
        <v>43</v>
      </c>
      <c r="B2" s="3"/>
      <c r="D2" s="4" t="s">
        <v>2</v>
      </c>
    </row>
    <row r="3" spans="1:4" ht="15.6">
      <c r="A3" s="3" t="s">
        <v>44</v>
      </c>
      <c r="B3" s="3"/>
    </row>
    <row r="4" spans="1:4" ht="15.6">
      <c r="A4" s="3"/>
      <c r="B4" s="3"/>
    </row>
    <row r="5" spans="1:4" ht="15.6">
      <c r="A5" s="3"/>
      <c r="B5" s="3"/>
      <c r="C5" s="15" t="s">
        <v>4</v>
      </c>
    </row>
    <row r="6" spans="1:4" ht="15.6">
      <c r="A6" s="3"/>
      <c r="B6" s="3"/>
      <c r="C6" s="5" t="s">
        <v>45</v>
      </c>
    </row>
    <row r="7" spans="1:4" ht="15.6">
      <c r="A7" s="3"/>
      <c r="B7" s="3"/>
      <c r="C7" s="5" t="s">
        <v>46</v>
      </c>
    </row>
    <row r="8" spans="1:4" ht="15.6">
      <c r="A8" s="3"/>
      <c r="B8" s="3"/>
      <c r="C8" s="5" t="s">
        <v>47</v>
      </c>
    </row>
    <row r="9" spans="1:4" ht="15.6">
      <c r="A9" s="3"/>
      <c r="B9" s="3"/>
      <c r="C9" s="16" t="s">
        <v>48</v>
      </c>
    </row>
    <row r="10" spans="1:4" ht="15.6">
      <c r="A10" s="3"/>
      <c r="B10" s="3"/>
      <c r="C10" s="5" t="s">
        <v>49</v>
      </c>
    </row>
    <row r="11" spans="1:4" ht="15.6">
      <c r="A11" s="3"/>
      <c r="B11" s="3"/>
      <c r="C11" s="16" t="s">
        <v>50</v>
      </c>
    </row>
    <row r="12" spans="1:4" ht="15.6">
      <c r="A12" s="3"/>
      <c r="B12" s="3"/>
      <c r="C12" s="5" t="s">
        <v>51</v>
      </c>
    </row>
    <row r="13" spans="1:4" ht="15.6">
      <c r="A13" s="3"/>
      <c r="B13" s="3"/>
      <c r="C13" s="5" t="s">
        <v>52</v>
      </c>
    </row>
    <row r="14" spans="1:4" ht="15.6">
      <c r="A14" s="3"/>
      <c r="B14" s="3"/>
      <c r="C14" s="5"/>
    </row>
    <row r="15" spans="1:4" ht="46.8">
      <c r="A15" s="3"/>
      <c r="B15" s="3"/>
      <c r="C15" s="17"/>
      <c r="D15" s="18" t="s">
        <v>53</v>
      </c>
    </row>
    <row r="16" spans="1:4" ht="15.6">
      <c r="C16" s="13" t="s">
        <v>54</v>
      </c>
      <c r="D16" s="9"/>
    </row>
    <row r="18" spans="2:11" ht="15.6">
      <c r="B18" s="3"/>
    </row>
    <row r="19" spans="2:11" ht="78">
      <c r="B19" s="9"/>
      <c r="C19" s="13" t="s">
        <v>25</v>
      </c>
      <c r="D19" s="19" t="s">
        <v>55</v>
      </c>
      <c r="E19" s="19" t="s">
        <v>56</v>
      </c>
      <c r="F19" s="19" t="s">
        <v>57</v>
      </c>
      <c r="G19" s="19" t="s">
        <v>58</v>
      </c>
      <c r="H19" s="19" t="s">
        <v>59</v>
      </c>
      <c r="J19" s="18" t="s">
        <v>60</v>
      </c>
      <c r="K19" s="18" t="s">
        <v>61</v>
      </c>
    </row>
    <row r="20" spans="2:11">
      <c r="B20" s="9">
        <v>1</v>
      </c>
      <c r="C20" s="9" t="s">
        <v>28</v>
      </c>
      <c r="D20" s="20"/>
      <c r="E20" s="20"/>
      <c r="F20" s="20"/>
      <c r="G20" s="20"/>
      <c r="H20" s="20"/>
      <c r="I20" s="21"/>
      <c r="J20" s="20"/>
      <c r="K20" s="20"/>
    </row>
    <row r="21" spans="2:11">
      <c r="B21" s="9">
        <v>2</v>
      </c>
      <c r="C21" s="9" t="s">
        <v>29</v>
      </c>
      <c r="D21" s="20"/>
      <c r="E21" s="20"/>
      <c r="F21" s="20"/>
      <c r="G21" s="20"/>
      <c r="H21" s="20"/>
      <c r="I21" s="21"/>
      <c r="J21" s="20"/>
      <c r="K21" s="20"/>
    </row>
    <row r="22" spans="2:11">
      <c r="B22" s="9">
        <v>3</v>
      </c>
      <c r="C22" s="9" t="s">
        <v>30</v>
      </c>
      <c r="D22" s="20"/>
      <c r="E22" s="20"/>
      <c r="F22" s="20"/>
      <c r="G22" s="20"/>
      <c r="H22" s="20"/>
      <c r="I22" s="21"/>
      <c r="J22" s="20"/>
      <c r="K22" s="20"/>
    </row>
    <row r="23" spans="2:11">
      <c r="B23" s="9">
        <v>4</v>
      </c>
      <c r="C23" s="9" t="s">
        <v>31</v>
      </c>
      <c r="D23" s="20"/>
      <c r="E23" s="20"/>
      <c r="F23" s="20"/>
      <c r="G23" s="20"/>
      <c r="H23" s="20"/>
      <c r="I23" s="21"/>
      <c r="J23" s="20"/>
      <c r="K23" s="20"/>
    </row>
    <row r="24" spans="2:11">
      <c r="B24" s="9">
        <v>5</v>
      </c>
      <c r="C24" s="9" t="s">
        <v>32</v>
      </c>
      <c r="D24" s="20"/>
      <c r="E24" s="20"/>
      <c r="F24" s="20"/>
      <c r="G24" s="20"/>
      <c r="H24" s="20"/>
      <c r="I24" s="21"/>
      <c r="J24" s="20"/>
      <c r="K24" s="20"/>
    </row>
    <row r="25" spans="2:11">
      <c r="B25" s="9">
        <v>6</v>
      </c>
      <c r="C25" s="9" t="s">
        <v>33</v>
      </c>
      <c r="D25" s="20"/>
      <c r="E25" s="20"/>
      <c r="F25" s="20"/>
      <c r="G25" s="20"/>
      <c r="H25" s="20"/>
      <c r="I25" s="21"/>
      <c r="J25" s="20"/>
      <c r="K25" s="20"/>
    </row>
    <row r="26" spans="2:11">
      <c r="B26" s="9">
        <v>7</v>
      </c>
      <c r="C26" s="9" t="s">
        <v>34</v>
      </c>
      <c r="D26" s="20"/>
      <c r="E26" s="20"/>
      <c r="F26" s="20"/>
      <c r="G26" s="20"/>
      <c r="H26" s="20"/>
      <c r="I26" s="21"/>
      <c r="J26" s="20"/>
      <c r="K26" s="20"/>
    </row>
    <row r="27" spans="2:11">
      <c r="B27" s="9">
        <v>8</v>
      </c>
      <c r="C27" s="9" t="s">
        <v>35</v>
      </c>
      <c r="D27" s="20"/>
      <c r="E27" s="20"/>
      <c r="F27" s="20"/>
      <c r="G27" s="20"/>
      <c r="H27" s="20"/>
      <c r="I27" s="21"/>
      <c r="J27" s="20"/>
      <c r="K27" s="20"/>
    </row>
    <row r="28" spans="2:11">
      <c r="B28" s="9">
        <v>9</v>
      </c>
      <c r="C28" s="9" t="s">
        <v>36</v>
      </c>
      <c r="D28" s="20"/>
      <c r="E28" s="20"/>
      <c r="F28" s="20"/>
      <c r="G28" s="20"/>
      <c r="H28" s="20"/>
      <c r="I28" s="21"/>
      <c r="J28" s="20"/>
      <c r="K28" s="20"/>
    </row>
    <row r="29" spans="2:11">
      <c r="B29" s="9">
        <v>10</v>
      </c>
      <c r="C29" s="9" t="s">
        <v>37</v>
      </c>
      <c r="D29" s="20"/>
      <c r="E29" s="20"/>
      <c r="F29" s="20"/>
      <c r="G29" s="20"/>
      <c r="H29" s="20"/>
      <c r="I29" s="21"/>
      <c r="J29" s="20"/>
      <c r="K29" s="20"/>
    </row>
    <row r="30" spans="2:11">
      <c r="B30" s="9">
        <v>11</v>
      </c>
      <c r="C30" s="9" t="s">
        <v>38</v>
      </c>
      <c r="D30" s="20"/>
      <c r="E30" s="20"/>
      <c r="F30" s="20"/>
      <c r="G30" s="20"/>
      <c r="H30" s="20"/>
      <c r="I30" s="21"/>
      <c r="J30" s="20"/>
      <c r="K30" s="20"/>
    </row>
    <row r="31" spans="2:11">
      <c r="B31" s="9">
        <v>12</v>
      </c>
      <c r="C31" s="9" t="s">
        <v>39</v>
      </c>
      <c r="D31" s="20"/>
      <c r="E31" s="20"/>
      <c r="F31" s="20"/>
      <c r="G31" s="20"/>
      <c r="H31" s="20"/>
      <c r="I31" s="21"/>
      <c r="J31" s="20"/>
      <c r="K31" s="20"/>
    </row>
    <row r="32" spans="2:11">
      <c r="B32" s="9">
        <v>13</v>
      </c>
      <c r="C32" s="9" t="s">
        <v>40</v>
      </c>
      <c r="D32" s="20"/>
      <c r="E32" s="20"/>
      <c r="F32" s="20"/>
      <c r="G32" s="20"/>
      <c r="H32" s="20"/>
      <c r="I32" s="21"/>
      <c r="J32" s="20"/>
      <c r="K32" s="20"/>
    </row>
    <row r="33" spans="2:11">
      <c r="B33" s="9">
        <v>14</v>
      </c>
      <c r="C33" s="9" t="s">
        <v>41</v>
      </c>
      <c r="D33" s="20"/>
      <c r="E33" s="20"/>
      <c r="F33" s="20"/>
      <c r="G33" s="20"/>
      <c r="H33" s="20"/>
      <c r="I33" s="21"/>
      <c r="J33" s="20"/>
      <c r="K33" s="20"/>
    </row>
    <row r="34" spans="2:11" ht="15.6">
      <c r="B34" s="9"/>
      <c r="C34" s="13" t="s">
        <v>62</v>
      </c>
      <c r="D34" s="20">
        <f>SUM(D20:D33)</f>
        <v>0</v>
      </c>
      <c r="E34" s="20">
        <f>SUM(E20:E33)</f>
        <v>0</v>
      </c>
      <c r="F34" s="20">
        <f t="shared" ref="F34:H34" si="0">SUM(F20:F33)</f>
        <v>0</v>
      </c>
      <c r="G34" s="20">
        <f t="shared" si="0"/>
        <v>0</v>
      </c>
      <c r="H34" s="20">
        <f t="shared" si="0"/>
        <v>0</v>
      </c>
      <c r="I34" s="21"/>
      <c r="J34" s="20">
        <f>SUM(J20:J33)</f>
        <v>0</v>
      </c>
      <c r="K34" s="20">
        <f>SUM(K20:K33)</f>
        <v>0</v>
      </c>
    </row>
    <row r="36" spans="2:11" ht="15.6">
      <c r="B36" s="9"/>
      <c r="C36" s="9"/>
      <c r="D36" s="14">
        <v>2026</v>
      </c>
      <c r="E36" s="14">
        <v>2027</v>
      </c>
      <c r="F36" s="14">
        <v>2028</v>
      </c>
      <c r="G36" s="14">
        <v>2029</v>
      </c>
      <c r="H36" s="14">
        <v>2030</v>
      </c>
    </row>
    <row r="37" spans="2:11" ht="15.6">
      <c r="B37" s="13" t="s">
        <v>63</v>
      </c>
      <c r="C37" s="13" t="s">
        <v>64</v>
      </c>
      <c r="D37" s="22"/>
      <c r="E37" s="22"/>
      <c r="F37" s="22"/>
      <c r="G37" s="22"/>
      <c r="H37" s="2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7898E-E74C-4E19-B934-AEA70B0CA786}">
  <dimension ref="A1:V80"/>
  <sheetViews>
    <sheetView showGridLines="0" zoomScale="90" zoomScaleNormal="90" workbookViewId="0">
      <pane xSplit="1" ySplit="15" topLeftCell="B40" activePane="bottomRight" state="frozen"/>
      <selection pane="topRight" activeCell="A68" sqref="A68"/>
      <selection pane="bottomLeft" activeCell="A68" sqref="A68"/>
      <selection pane="bottomRight" activeCell="A3" sqref="A3"/>
    </sheetView>
  </sheetViews>
  <sheetFormatPr defaultColWidth="9.21875" defaultRowHeight="15"/>
  <cols>
    <col min="1" max="1" width="42" style="29" customWidth="1"/>
    <col min="2" max="2" width="10.21875" style="29" customWidth="1"/>
    <col min="3" max="5" width="9.77734375" style="29" customWidth="1"/>
    <col min="6" max="6" width="10.44140625" style="29" customWidth="1"/>
    <col min="7" max="22" width="9.77734375" style="29" customWidth="1"/>
    <col min="23" max="23" width="0" style="29" hidden="1" customWidth="1"/>
    <col min="24" max="24" width="19.21875" style="29" customWidth="1"/>
    <col min="25" max="25" width="0" style="29" hidden="1" customWidth="1"/>
    <col min="26" max="16384" width="9.21875" style="29"/>
  </cols>
  <sheetData>
    <row r="1" spans="1:22" s="2" customFormat="1" ht="15.6">
      <c r="A1" s="1" t="s">
        <v>0</v>
      </c>
    </row>
    <row r="2" spans="1:22" s="2" customFormat="1" ht="15.6">
      <c r="A2" s="3" t="s">
        <v>65</v>
      </c>
      <c r="B2" s="4" t="s">
        <v>2</v>
      </c>
    </row>
    <row r="3" spans="1:22" s="2" customFormat="1" ht="15.6">
      <c r="A3" s="3" t="s">
        <v>66</v>
      </c>
    </row>
    <row r="4" spans="1:22" ht="18" customHeight="1">
      <c r="A4" s="26" t="s">
        <v>67</v>
      </c>
      <c r="G4" s="81"/>
    </row>
    <row r="5" spans="1:22" ht="18" customHeight="1">
      <c r="A5" s="30"/>
      <c r="B5" s="31"/>
      <c r="C5" s="31"/>
      <c r="D5" s="31"/>
      <c r="E5" s="31"/>
      <c r="F5" s="26"/>
    </row>
    <row r="6" spans="1:22" ht="18" customHeight="1">
      <c r="A6" s="30" t="s">
        <v>68</v>
      </c>
      <c r="B6" s="31"/>
      <c r="C6" s="31"/>
      <c r="D6" s="31"/>
      <c r="E6" s="31"/>
      <c r="F6" s="31"/>
    </row>
    <row r="7" spans="1:22" ht="15" customHeight="1">
      <c r="A7" s="24" t="s">
        <v>69</v>
      </c>
      <c r="B7" s="97" t="s">
        <v>70</v>
      </c>
      <c r="C7" s="98"/>
      <c r="E7" s="75" t="s">
        <v>71</v>
      </c>
      <c r="F7" s="76"/>
    </row>
    <row r="8" spans="1:22" ht="16.2" thickBot="1">
      <c r="A8" s="32" t="s">
        <v>72</v>
      </c>
      <c r="B8" s="99" t="s">
        <v>73</v>
      </c>
      <c r="C8" s="100"/>
      <c r="D8" s="99" t="s">
        <v>74</v>
      </c>
      <c r="E8" s="100"/>
      <c r="F8" s="99" t="s">
        <v>75</v>
      </c>
      <c r="G8" s="100"/>
    </row>
    <row r="9" spans="1:22" ht="16.2" thickBot="1">
      <c r="A9" s="24" t="s">
        <v>76</v>
      </c>
      <c r="B9" s="95">
        <v>3100</v>
      </c>
      <c r="C9" s="96"/>
      <c r="D9" s="103">
        <v>3100</v>
      </c>
      <c r="E9" s="96"/>
      <c r="F9" s="103">
        <v>3200</v>
      </c>
      <c r="G9" s="104"/>
    </row>
    <row r="10" spans="1:22" ht="16.2" thickBot="1">
      <c r="A10" s="24" t="s">
        <v>77</v>
      </c>
      <c r="B10" s="93">
        <v>30000</v>
      </c>
      <c r="C10" s="94"/>
      <c r="D10" s="101">
        <v>30000</v>
      </c>
      <c r="E10" s="94"/>
      <c r="F10" s="101">
        <v>31000</v>
      </c>
      <c r="G10" s="102"/>
    </row>
    <row r="11" spans="1:22" ht="16.2" thickBot="1">
      <c r="A11" s="24" t="s">
        <v>78</v>
      </c>
      <c r="B11" s="91">
        <f>B10/B9</f>
        <v>9.67741935483871</v>
      </c>
      <c r="C11" s="92"/>
      <c r="D11" s="105">
        <f>D10/D9</f>
        <v>9.67741935483871</v>
      </c>
      <c r="E11" s="92"/>
      <c r="F11" s="105">
        <v>9.6666666666666661</v>
      </c>
      <c r="G11" s="106"/>
    </row>
    <row r="12" spans="1:22" ht="1.35" customHeight="1"/>
    <row r="13" spans="1:22" ht="16.2" thickBot="1">
      <c r="A13" s="80"/>
      <c r="B13" s="33" t="s">
        <v>79</v>
      </c>
      <c r="C13" s="34" t="s">
        <v>79</v>
      </c>
      <c r="D13" s="34" t="s">
        <v>79</v>
      </c>
      <c r="E13" s="34" t="s">
        <v>79</v>
      </c>
      <c r="F13" s="34" t="s">
        <v>79</v>
      </c>
      <c r="G13" s="34" t="s">
        <v>79</v>
      </c>
      <c r="H13" s="33" t="s">
        <v>79</v>
      </c>
      <c r="I13" s="33" t="s">
        <v>79</v>
      </c>
      <c r="J13" s="33" t="s">
        <v>79</v>
      </c>
      <c r="K13" s="33" t="s">
        <v>79</v>
      </c>
      <c r="L13" s="33" t="s">
        <v>79</v>
      </c>
      <c r="M13" s="33" t="s">
        <v>79</v>
      </c>
      <c r="N13" s="33" t="s">
        <v>79</v>
      </c>
      <c r="O13" s="33" t="s">
        <v>79</v>
      </c>
      <c r="P13" s="33" t="s">
        <v>79</v>
      </c>
      <c r="Q13" s="33" t="s">
        <v>79</v>
      </c>
      <c r="R13" s="33" t="s">
        <v>79</v>
      </c>
      <c r="S13" s="33" t="s">
        <v>79</v>
      </c>
      <c r="T13" s="33" t="s">
        <v>79</v>
      </c>
      <c r="U13" s="33" t="s">
        <v>79</v>
      </c>
      <c r="V13" s="33" t="s">
        <v>79</v>
      </c>
    </row>
    <row r="14" spans="1:22" ht="29.85" customHeight="1" thickBot="1">
      <c r="A14" s="23" t="s">
        <v>80</v>
      </c>
      <c r="C14" s="57"/>
      <c r="D14" s="58"/>
      <c r="E14" s="59" t="s">
        <v>81</v>
      </c>
      <c r="F14" s="58"/>
      <c r="G14" s="58"/>
      <c r="H14" s="61"/>
      <c r="I14" s="62"/>
      <c r="J14" s="64" t="s">
        <v>82</v>
      </c>
      <c r="K14" s="62"/>
      <c r="L14" s="63"/>
      <c r="M14" s="61"/>
      <c r="N14" s="62"/>
      <c r="O14" s="64" t="s">
        <v>83</v>
      </c>
      <c r="P14" s="62"/>
      <c r="Q14" s="63"/>
      <c r="R14" s="61"/>
      <c r="S14" s="62"/>
      <c r="T14" s="64" t="s">
        <v>84</v>
      </c>
      <c r="U14" s="62"/>
      <c r="V14" s="63"/>
    </row>
    <row r="15" spans="1:22" ht="48" customHeight="1" thickBot="1">
      <c r="A15" s="35" t="s">
        <v>85</v>
      </c>
      <c r="B15" s="36" t="s">
        <v>86</v>
      </c>
      <c r="C15" s="65" t="s">
        <v>87</v>
      </c>
      <c r="D15" s="56" t="s">
        <v>88</v>
      </c>
      <c r="E15" s="60" t="s">
        <v>89</v>
      </c>
      <c r="F15" s="60" t="s">
        <v>90</v>
      </c>
      <c r="G15" s="60" t="s">
        <v>91</v>
      </c>
      <c r="H15" s="60" t="s">
        <v>87</v>
      </c>
      <c r="I15" s="60" t="s">
        <v>88</v>
      </c>
      <c r="J15" s="60" t="s">
        <v>89</v>
      </c>
      <c r="K15" s="60" t="s">
        <v>90</v>
      </c>
      <c r="L15" s="60" t="s">
        <v>92</v>
      </c>
      <c r="M15" s="37" t="s">
        <v>87</v>
      </c>
      <c r="N15" s="37" t="s">
        <v>88</v>
      </c>
      <c r="O15" s="37" t="s">
        <v>89</v>
      </c>
      <c r="P15" s="37" t="s">
        <v>90</v>
      </c>
      <c r="Q15" s="37" t="s">
        <v>92</v>
      </c>
      <c r="R15" s="37" t="s">
        <v>87</v>
      </c>
      <c r="S15" s="37" t="s">
        <v>88</v>
      </c>
      <c r="T15" s="37" t="s">
        <v>89</v>
      </c>
      <c r="U15" s="37" t="s">
        <v>90</v>
      </c>
      <c r="V15" s="37" t="s">
        <v>92</v>
      </c>
    </row>
    <row r="16" spans="1:22" ht="15.6">
      <c r="A16" s="38" t="s">
        <v>93</v>
      </c>
      <c r="B16" s="39">
        <v>100</v>
      </c>
      <c r="C16" s="40">
        <v>80</v>
      </c>
      <c r="D16" s="40">
        <v>15</v>
      </c>
      <c r="E16" s="40">
        <v>3</v>
      </c>
      <c r="F16" s="40">
        <v>1</v>
      </c>
      <c r="G16" s="40">
        <v>1</v>
      </c>
      <c r="H16" s="41">
        <f>C16/$B16</f>
        <v>0.8</v>
      </c>
      <c r="I16" s="41">
        <f>D16/$B16</f>
        <v>0.15</v>
      </c>
      <c r="J16" s="41">
        <f>E16/$B16</f>
        <v>0.03</v>
      </c>
      <c r="K16" s="41">
        <f>F16/B16</f>
        <v>0.01</v>
      </c>
      <c r="L16" s="41">
        <f>G16/$B16</f>
        <v>0.01</v>
      </c>
      <c r="M16" s="40">
        <v>100</v>
      </c>
      <c r="N16" s="40">
        <v>80</v>
      </c>
      <c r="O16" s="40">
        <v>15</v>
      </c>
      <c r="P16" s="40">
        <v>3</v>
      </c>
      <c r="Q16" s="40">
        <v>1</v>
      </c>
      <c r="R16" s="41">
        <f>M16/$B16</f>
        <v>1</v>
      </c>
      <c r="S16" s="41">
        <f>N16/$B16</f>
        <v>0.8</v>
      </c>
      <c r="T16" s="41">
        <f>O16/$B16</f>
        <v>0.15</v>
      </c>
      <c r="U16" s="41">
        <f>P16/$B16</f>
        <v>0.03</v>
      </c>
      <c r="V16" s="41">
        <f>Q16/$B16</f>
        <v>0.01</v>
      </c>
    </row>
    <row r="17" spans="1:22" ht="15.6">
      <c r="A17" s="42" t="s">
        <v>94</v>
      </c>
      <c r="B17" s="43"/>
      <c r="C17" s="44"/>
      <c r="D17" s="44"/>
      <c r="E17" s="44"/>
      <c r="F17" s="44"/>
      <c r="G17" s="44"/>
      <c r="H17" s="44"/>
      <c r="I17" s="44"/>
      <c r="J17" s="44"/>
      <c r="K17" s="44"/>
      <c r="L17" s="44"/>
      <c r="M17" s="44"/>
      <c r="N17" s="44"/>
      <c r="O17" s="44"/>
      <c r="P17" s="44"/>
      <c r="Q17" s="44"/>
      <c r="R17" s="44"/>
      <c r="S17" s="44"/>
      <c r="T17" s="44"/>
      <c r="U17" s="44"/>
      <c r="V17" s="44"/>
    </row>
    <row r="18" spans="1:22" ht="15.6">
      <c r="A18" s="38" t="s">
        <v>95</v>
      </c>
      <c r="B18" s="45"/>
      <c r="C18" s="46"/>
      <c r="D18" s="46"/>
      <c r="E18" s="46"/>
      <c r="F18" s="46"/>
      <c r="G18" s="46"/>
      <c r="H18" s="47" t="e">
        <f t="shared" ref="H18:H34" si="0">C18/$B18</f>
        <v>#DIV/0!</v>
      </c>
      <c r="I18" s="47" t="e">
        <f t="shared" ref="I18:I34" si="1">D18/$B18</f>
        <v>#DIV/0!</v>
      </c>
      <c r="J18" s="47" t="e">
        <f t="shared" ref="J18:J34" si="2">E18/$B18</f>
        <v>#DIV/0!</v>
      </c>
      <c r="K18" s="47" t="e">
        <f t="shared" ref="K18:K34" si="3">F18/B18</f>
        <v>#DIV/0!</v>
      </c>
      <c r="L18" s="47" t="e">
        <f t="shared" ref="L18:L34" si="4">G18/$B18</f>
        <v>#DIV/0!</v>
      </c>
      <c r="M18" s="46"/>
      <c r="N18" s="46"/>
      <c r="O18" s="46"/>
      <c r="P18" s="46"/>
      <c r="Q18" s="46"/>
      <c r="R18" s="47" t="e">
        <f>M18/$B18</f>
        <v>#DIV/0!</v>
      </c>
      <c r="S18" s="47" t="e">
        <f>N18/$B18</f>
        <v>#DIV/0!</v>
      </c>
      <c r="T18" s="47" t="e">
        <f>O18/$B18</f>
        <v>#DIV/0!</v>
      </c>
      <c r="U18" s="47" t="e">
        <f>P18/$B18</f>
        <v>#DIV/0!</v>
      </c>
      <c r="V18" s="47" t="e">
        <f>Q18/$B18</f>
        <v>#DIV/0!</v>
      </c>
    </row>
    <row r="19" spans="1:22" ht="15.6">
      <c r="A19" s="38" t="s">
        <v>96</v>
      </c>
      <c r="B19" s="45"/>
      <c r="C19" s="46"/>
      <c r="D19" s="46"/>
      <c r="E19" s="46"/>
      <c r="F19" s="46"/>
      <c r="G19" s="46"/>
      <c r="H19" s="47" t="e">
        <f t="shared" si="0"/>
        <v>#DIV/0!</v>
      </c>
      <c r="I19" s="47" t="e">
        <f t="shared" si="1"/>
        <v>#DIV/0!</v>
      </c>
      <c r="J19" s="47" t="e">
        <f t="shared" si="2"/>
        <v>#DIV/0!</v>
      </c>
      <c r="K19" s="47" t="e">
        <f t="shared" si="3"/>
        <v>#DIV/0!</v>
      </c>
      <c r="L19" s="47" t="e">
        <f t="shared" si="4"/>
        <v>#DIV/0!</v>
      </c>
      <c r="M19" s="46"/>
      <c r="N19" s="46"/>
      <c r="O19" s="46"/>
      <c r="P19" s="46"/>
      <c r="Q19" s="46"/>
      <c r="R19" s="47" t="e">
        <f t="shared" ref="R19:R34" si="5">M19/$B19</f>
        <v>#DIV/0!</v>
      </c>
      <c r="S19" s="47" t="e">
        <f t="shared" ref="S19:S34" si="6">N19/$B19</f>
        <v>#DIV/0!</v>
      </c>
      <c r="T19" s="47" t="e">
        <f t="shared" ref="T19:T34" si="7">O19/$B19</f>
        <v>#DIV/0!</v>
      </c>
      <c r="U19" s="47" t="e">
        <f t="shared" ref="U19:U34" si="8">P19/$B19</f>
        <v>#DIV/0!</v>
      </c>
      <c r="V19" s="47" t="e">
        <f t="shared" ref="V19:V34" si="9">Q19/$B19</f>
        <v>#DIV/0!</v>
      </c>
    </row>
    <row r="20" spans="1:22" ht="15.6">
      <c r="A20" s="38" t="s">
        <v>97</v>
      </c>
      <c r="B20" s="45"/>
      <c r="C20" s="46"/>
      <c r="D20" s="46"/>
      <c r="E20" s="46"/>
      <c r="F20" s="46"/>
      <c r="G20" s="46"/>
      <c r="H20" s="47" t="e">
        <f t="shared" si="0"/>
        <v>#DIV/0!</v>
      </c>
      <c r="I20" s="47" t="e">
        <f t="shared" si="1"/>
        <v>#DIV/0!</v>
      </c>
      <c r="J20" s="47" t="e">
        <f t="shared" si="2"/>
        <v>#DIV/0!</v>
      </c>
      <c r="K20" s="47" t="e">
        <f t="shared" si="3"/>
        <v>#DIV/0!</v>
      </c>
      <c r="L20" s="47" t="e">
        <f t="shared" si="4"/>
        <v>#DIV/0!</v>
      </c>
      <c r="M20" s="46"/>
      <c r="N20" s="46"/>
      <c r="O20" s="46"/>
      <c r="P20" s="46"/>
      <c r="Q20" s="46"/>
      <c r="R20" s="47" t="e">
        <f t="shared" si="5"/>
        <v>#DIV/0!</v>
      </c>
      <c r="S20" s="47" t="e">
        <f t="shared" si="6"/>
        <v>#DIV/0!</v>
      </c>
      <c r="T20" s="47" t="e">
        <f t="shared" si="7"/>
        <v>#DIV/0!</v>
      </c>
      <c r="U20" s="47" t="e">
        <f t="shared" si="8"/>
        <v>#DIV/0!</v>
      </c>
      <c r="V20" s="47" t="e">
        <f t="shared" si="9"/>
        <v>#DIV/0!</v>
      </c>
    </row>
    <row r="21" spans="1:22" ht="15.6">
      <c r="A21" s="42" t="s">
        <v>98</v>
      </c>
      <c r="B21" s="45"/>
      <c r="C21" s="46"/>
      <c r="D21" s="46"/>
      <c r="E21" s="46"/>
      <c r="F21" s="46"/>
      <c r="G21" s="46"/>
      <c r="H21" s="47" t="e">
        <f t="shared" si="0"/>
        <v>#DIV/0!</v>
      </c>
      <c r="I21" s="47" t="e">
        <f t="shared" si="1"/>
        <v>#DIV/0!</v>
      </c>
      <c r="J21" s="47" t="e">
        <f t="shared" si="2"/>
        <v>#DIV/0!</v>
      </c>
      <c r="K21" s="47" t="e">
        <f t="shared" si="3"/>
        <v>#DIV/0!</v>
      </c>
      <c r="L21" s="47" t="e">
        <f t="shared" si="4"/>
        <v>#DIV/0!</v>
      </c>
      <c r="M21" s="44"/>
      <c r="N21" s="44"/>
      <c r="O21" s="44"/>
      <c r="P21" s="44"/>
      <c r="Q21" s="44"/>
      <c r="R21" s="47" t="e">
        <f t="shared" si="5"/>
        <v>#DIV/0!</v>
      </c>
      <c r="S21" s="47" t="e">
        <f t="shared" si="6"/>
        <v>#DIV/0!</v>
      </c>
      <c r="T21" s="47" t="e">
        <f t="shared" si="7"/>
        <v>#DIV/0!</v>
      </c>
      <c r="U21" s="47" t="e">
        <f t="shared" si="8"/>
        <v>#DIV/0!</v>
      </c>
      <c r="V21" s="47" t="e">
        <f t="shared" si="9"/>
        <v>#DIV/0!</v>
      </c>
    </row>
    <row r="22" spans="1:22" ht="15.6">
      <c r="A22" s="38" t="s">
        <v>99</v>
      </c>
      <c r="B22" s="45"/>
      <c r="C22" s="46"/>
      <c r="D22" s="46"/>
      <c r="E22" s="46"/>
      <c r="F22" s="46"/>
      <c r="G22" s="46"/>
      <c r="H22" s="47" t="e">
        <f t="shared" si="0"/>
        <v>#DIV/0!</v>
      </c>
      <c r="I22" s="47" t="e">
        <f t="shared" si="1"/>
        <v>#DIV/0!</v>
      </c>
      <c r="J22" s="47" t="e">
        <f t="shared" si="2"/>
        <v>#DIV/0!</v>
      </c>
      <c r="K22" s="47" t="e">
        <f t="shared" si="3"/>
        <v>#DIV/0!</v>
      </c>
      <c r="L22" s="47" t="e">
        <f t="shared" si="4"/>
        <v>#DIV/0!</v>
      </c>
      <c r="M22" s="46"/>
      <c r="N22" s="46"/>
      <c r="O22" s="46"/>
      <c r="P22" s="46"/>
      <c r="Q22" s="46"/>
      <c r="R22" s="47" t="e">
        <f t="shared" si="5"/>
        <v>#DIV/0!</v>
      </c>
      <c r="S22" s="47" t="e">
        <f t="shared" si="6"/>
        <v>#DIV/0!</v>
      </c>
      <c r="T22" s="47" t="e">
        <f t="shared" si="7"/>
        <v>#DIV/0!</v>
      </c>
      <c r="U22" s="47" t="e">
        <f t="shared" si="8"/>
        <v>#DIV/0!</v>
      </c>
      <c r="V22" s="47" t="e">
        <f t="shared" si="9"/>
        <v>#DIV/0!</v>
      </c>
    </row>
    <row r="23" spans="1:22" ht="15.6">
      <c r="A23" s="38" t="s">
        <v>100</v>
      </c>
      <c r="B23" s="45"/>
      <c r="C23" s="46"/>
      <c r="D23" s="46"/>
      <c r="E23" s="46"/>
      <c r="F23" s="46"/>
      <c r="G23" s="46"/>
      <c r="H23" s="47" t="e">
        <f t="shared" si="0"/>
        <v>#DIV/0!</v>
      </c>
      <c r="I23" s="47" t="e">
        <f t="shared" si="1"/>
        <v>#DIV/0!</v>
      </c>
      <c r="J23" s="47" t="e">
        <f t="shared" si="2"/>
        <v>#DIV/0!</v>
      </c>
      <c r="K23" s="47" t="e">
        <f t="shared" si="3"/>
        <v>#DIV/0!</v>
      </c>
      <c r="L23" s="47" t="e">
        <f t="shared" si="4"/>
        <v>#DIV/0!</v>
      </c>
      <c r="M23" s="46"/>
      <c r="N23" s="46"/>
      <c r="O23" s="46"/>
      <c r="P23" s="46"/>
      <c r="Q23" s="46"/>
      <c r="R23" s="47" t="e">
        <f t="shared" si="5"/>
        <v>#DIV/0!</v>
      </c>
      <c r="S23" s="47" t="e">
        <f t="shared" si="6"/>
        <v>#DIV/0!</v>
      </c>
      <c r="T23" s="47" t="e">
        <f t="shared" si="7"/>
        <v>#DIV/0!</v>
      </c>
      <c r="U23" s="47" t="e">
        <f t="shared" si="8"/>
        <v>#DIV/0!</v>
      </c>
      <c r="V23" s="47" t="e">
        <f t="shared" si="9"/>
        <v>#DIV/0!</v>
      </c>
    </row>
    <row r="24" spans="1:22" ht="15.6">
      <c r="A24" s="42" t="s">
        <v>101</v>
      </c>
      <c r="B24" s="45"/>
      <c r="C24" s="46"/>
      <c r="D24" s="46"/>
      <c r="E24" s="46"/>
      <c r="F24" s="46"/>
      <c r="G24" s="46"/>
      <c r="H24" s="47" t="e">
        <f t="shared" si="0"/>
        <v>#DIV/0!</v>
      </c>
      <c r="I24" s="47" t="e">
        <f t="shared" si="1"/>
        <v>#DIV/0!</v>
      </c>
      <c r="J24" s="47" t="e">
        <f t="shared" si="2"/>
        <v>#DIV/0!</v>
      </c>
      <c r="K24" s="47" t="e">
        <f t="shared" si="3"/>
        <v>#DIV/0!</v>
      </c>
      <c r="L24" s="47" t="e">
        <f t="shared" si="4"/>
        <v>#DIV/0!</v>
      </c>
      <c r="M24" s="44"/>
      <c r="N24" s="44"/>
      <c r="O24" s="44"/>
      <c r="P24" s="44"/>
      <c r="Q24" s="44"/>
      <c r="R24" s="47" t="e">
        <f t="shared" si="5"/>
        <v>#DIV/0!</v>
      </c>
      <c r="S24" s="47" t="e">
        <f t="shared" si="6"/>
        <v>#DIV/0!</v>
      </c>
      <c r="T24" s="47" t="e">
        <f t="shared" si="7"/>
        <v>#DIV/0!</v>
      </c>
      <c r="U24" s="47" t="e">
        <f t="shared" si="8"/>
        <v>#DIV/0!</v>
      </c>
      <c r="V24" s="47" t="e">
        <f t="shared" si="9"/>
        <v>#DIV/0!</v>
      </c>
    </row>
    <row r="25" spans="1:22" ht="15.6">
      <c r="A25" s="38" t="s">
        <v>102</v>
      </c>
      <c r="B25" s="45"/>
      <c r="C25" s="46"/>
      <c r="D25" s="46"/>
      <c r="E25" s="46"/>
      <c r="F25" s="46"/>
      <c r="G25" s="46"/>
      <c r="H25" s="47" t="e">
        <f t="shared" si="0"/>
        <v>#DIV/0!</v>
      </c>
      <c r="I25" s="47" t="e">
        <f t="shared" si="1"/>
        <v>#DIV/0!</v>
      </c>
      <c r="J25" s="47" t="e">
        <f t="shared" si="2"/>
        <v>#DIV/0!</v>
      </c>
      <c r="K25" s="47" t="e">
        <f t="shared" si="3"/>
        <v>#DIV/0!</v>
      </c>
      <c r="L25" s="47" t="e">
        <f t="shared" si="4"/>
        <v>#DIV/0!</v>
      </c>
      <c r="M25" s="46"/>
      <c r="N25" s="46"/>
      <c r="O25" s="46"/>
      <c r="P25" s="46"/>
      <c r="Q25" s="46"/>
      <c r="R25" s="47" t="e">
        <f t="shared" si="5"/>
        <v>#DIV/0!</v>
      </c>
      <c r="S25" s="47" t="e">
        <f t="shared" si="6"/>
        <v>#DIV/0!</v>
      </c>
      <c r="T25" s="47" t="e">
        <f t="shared" si="7"/>
        <v>#DIV/0!</v>
      </c>
      <c r="U25" s="47" t="e">
        <f t="shared" si="8"/>
        <v>#DIV/0!</v>
      </c>
      <c r="V25" s="47" t="e">
        <f t="shared" si="9"/>
        <v>#DIV/0!</v>
      </c>
    </row>
    <row r="26" spans="1:22" ht="15.6">
      <c r="A26" s="48" t="s">
        <v>103</v>
      </c>
      <c r="B26" s="45"/>
      <c r="C26" s="46"/>
      <c r="D26" s="46"/>
      <c r="E26" s="46"/>
      <c r="F26" s="46"/>
      <c r="G26" s="46"/>
      <c r="H26" s="47" t="e">
        <f t="shared" si="0"/>
        <v>#DIV/0!</v>
      </c>
      <c r="I26" s="47" t="e">
        <f t="shared" si="1"/>
        <v>#DIV/0!</v>
      </c>
      <c r="J26" s="47" t="e">
        <f t="shared" si="2"/>
        <v>#DIV/0!</v>
      </c>
      <c r="K26" s="47" t="e">
        <f t="shared" si="3"/>
        <v>#DIV/0!</v>
      </c>
      <c r="L26" s="47" t="e">
        <f t="shared" si="4"/>
        <v>#DIV/0!</v>
      </c>
      <c r="M26" s="46"/>
      <c r="N26" s="46"/>
      <c r="O26" s="46"/>
      <c r="P26" s="46"/>
      <c r="Q26" s="46"/>
      <c r="R26" s="47" t="e">
        <f t="shared" si="5"/>
        <v>#DIV/0!</v>
      </c>
      <c r="S26" s="47" t="e">
        <f t="shared" si="6"/>
        <v>#DIV/0!</v>
      </c>
      <c r="T26" s="47" t="e">
        <f t="shared" si="7"/>
        <v>#DIV/0!</v>
      </c>
      <c r="U26" s="47" t="e">
        <f t="shared" si="8"/>
        <v>#DIV/0!</v>
      </c>
      <c r="V26" s="47" t="e">
        <f t="shared" si="9"/>
        <v>#DIV/0!</v>
      </c>
    </row>
    <row r="27" spans="1:22" ht="15.6">
      <c r="A27" s="48" t="s">
        <v>104</v>
      </c>
      <c r="B27" s="45"/>
      <c r="C27" s="46"/>
      <c r="D27" s="46"/>
      <c r="E27" s="46"/>
      <c r="F27" s="46"/>
      <c r="G27" s="46"/>
      <c r="H27" s="47" t="e">
        <f t="shared" si="0"/>
        <v>#DIV/0!</v>
      </c>
      <c r="I27" s="47" t="e">
        <f t="shared" si="1"/>
        <v>#DIV/0!</v>
      </c>
      <c r="J27" s="47" t="e">
        <f t="shared" si="2"/>
        <v>#DIV/0!</v>
      </c>
      <c r="K27" s="47" t="e">
        <f t="shared" si="3"/>
        <v>#DIV/0!</v>
      </c>
      <c r="L27" s="47" t="e">
        <f t="shared" si="4"/>
        <v>#DIV/0!</v>
      </c>
      <c r="M27" s="46"/>
      <c r="N27" s="46"/>
      <c r="O27" s="46"/>
      <c r="P27" s="46"/>
      <c r="Q27" s="46"/>
      <c r="R27" s="47" t="e">
        <f t="shared" si="5"/>
        <v>#DIV/0!</v>
      </c>
      <c r="S27" s="47" t="e">
        <f t="shared" si="6"/>
        <v>#DIV/0!</v>
      </c>
      <c r="T27" s="47" t="e">
        <f t="shared" si="7"/>
        <v>#DIV/0!</v>
      </c>
      <c r="U27" s="47" t="e">
        <f t="shared" si="8"/>
        <v>#DIV/0!</v>
      </c>
      <c r="V27" s="47" t="e">
        <f t="shared" si="9"/>
        <v>#DIV/0!</v>
      </c>
    </row>
    <row r="28" spans="1:22" ht="15.6">
      <c r="A28" s="48" t="s">
        <v>105</v>
      </c>
      <c r="B28" s="45"/>
      <c r="C28" s="46"/>
      <c r="D28" s="46"/>
      <c r="E28" s="46"/>
      <c r="F28" s="46"/>
      <c r="G28" s="46"/>
      <c r="H28" s="47" t="e">
        <f t="shared" si="0"/>
        <v>#DIV/0!</v>
      </c>
      <c r="I28" s="47" t="e">
        <f t="shared" si="1"/>
        <v>#DIV/0!</v>
      </c>
      <c r="J28" s="47" t="e">
        <f t="shared" si="2"/>
        <v>#DIV/0!</v>
      </c>
      <c r="K28" s="47" t="e">
        <f t="shared" si="3"/>
        <v>#DIV/0!</v>
      </c>
      <c r="L28" s="47" t="e">
        <f t="shared" si="4"/>
        <v>#DIV/0!</v>
      </c>
      <c r="M28" s="46"/>
      <c r="N28" s="46"/>
      <c r="O28" s="46"/>
      <c r="P28" s="46"/>
      <c r="Q28" s="46"/>
      <c r="R28" s="47" t="e">
        <f t="shared" si="5"/>
        <v>#DIV/0!</v>
      </c>
      <c r="S28" s="47" t="e">
        <f t="shared" si="6"/>
        <v>#DIV/0!</v>
      </c>
      <c r="T28" s="47" t="e">
        <f t="shared" si="7"/>
        <v>#DIV/0!</v>
      </c>
      <c r="U28" s="47" t="e">
        <f t="shared" si="8"/>
        <v>#DIV/0!</v>
      </c>
      <c r="V28" s="47" t="e">
        <f t="shared" si="9"/>
        <v>#DIV/0!</v>
      </c>
    </row>
    <row r="29" spans="1:22" ht="15.6">
      <c r="A29" s="48" t="s">
        <v>106</v>
      </c>
      <c r="B29" s="45"/>
      <c r="C29" s="46"/>
      <c r="D29" s="46"/>
      <c r="E29" s="46"/>
      <c r="F29" s="46"/>
      <c r="G29" s="46"/>
      <c r="H29" s="47" t="e">
        <f t="shared" si="0"/>
        <v>#DIV/0!</v>
      </c>
      <c r="I29" s="47" t="e">
        <f t="shared" si="1"/>
        <v>#DIV/0!</v>
      </c>
      <c r="J29" s="47" t="e">
        <f t="shared" si="2"/>
        <v>#DIV/0!</v>
      </c>
      <c r="K29" s="47" t="e">
        <f t="shared" si="3"/>
        <v>#DIV/0!</v>
      </c>
      <c r="L29" s="47" t="e">
        <f t="shared" si="4"/>
        <v>#DIV/0!</v>
      </c>
      <c r="M29" s="46"/>
      <c r="N29" s="46"/>
      <c r="O29" s="46"/>
      <c r="P29" s="46"/>
      <c r="Q29" s="46"/>
      <c r="R29" s="47" t="e">
        <f t="shared" si="5"/>
        <v>#DIV/0!</v>
      </c>
      <c r="S29" s="47" t="e">
        <f t="shared" si="6"/>
        <v>#DIV/0!</v>
      </c>
      <c r="T29" s="47" t="e">
        <f t="shared" si="7"/>
        <v>#DIV/0!</v>
      </c>
      <c r="U29" s="47" t="e">
        <f t="shared" si="8"/>
        <v>#DIV/0!</v>
      </c>
      <c r="V29" s="47" t="e">
        <f t="shared" si="9"/>
        <v>#DIV/0!</v>
      </c>
    </row>
    <row r="30" spans="1:22" ht="31.2">
      <c r="A30" s="48" t="s">
        <v>107</v>
      </c>
      <c r="B30" s="45"/>
      <c r="C30" s="46"/>
      <c r="D30" s="46"/>
      <c r="E30" s="46"/>
      <c r="F30" s="46"/>
      <c r="G30" s="46"/>
      <c r="H30" s="47" t="e">
        <f t="shared" si="0"/>
        <v>#DIV/0!</v>
      </c>
      <c r="I30" s="47" t="e">
        <f t="shared" si="1"/>
        <v>#DIV/0!</v>
      </c>
      <c r="J30" s="47" t="e">
        <f t="shared" si="2"/>
        <v>#DIV/0!</v>
      </c>
      <c r="K30" s="47" t="e">
        <f t="shared" si="3"/>
        <v>#DIV/0!</v>
      </c>
      <c r="L30" s="47" t="e">
        <f t="shared" si="4"/>
        <v>#DIV/0!</v>
      </c>
      <c r="M30" s="46"/>
      <c r="N30" s="46"/>
      <c r="O30" s="46"/>
      <c r="P30" s="46"/>
      <c r="Q30" s="46"/>
      <c r="R30" s="47" t="e">
        <f t="shared" si="5"/>
        <v>#DIV/0!</v>
      </c>
      <c r="S30" s="47" t="e">
        <f t="shared" si="6"/>
        <v>#DIV/0!</v>
      </c>
      <c r="T30" s="47" t="e">
        <f t="shared" si="7"/>
        <v>#DIV/0!</v>
      </c>
      <c r="U30" s="47" t="e">
        <f t="shared" si="8"/>
        <v>#DIV/0!</v>
      </c>
      <c r="V30" s="47" t="e">
        <f t="shared" si="9"/>
        <v>#DIV/0!</v>
      </c>
    </row>
    <row r="31" spans="1:22" ht="15.6">
      <c r="A31" s="48" t="s">
        <v>108</v>
      </c>
      <c r="B31" s="45"/>
      <c r="C31" s="46"/>
      <c r="D31" s="46"/>
      <c r="E31" s="46"/>
      <c r="F31" s="46"/>
      <c r="G31" s="46"/>
      <c r="H31" s="47" t="e">
        <f t="shared" si="0"/>
        <v>#DIV/0!</v>
      </c>
      <c r="I31" s="47" t="e">
        <f t="shared" si="1"/>
        <v>#DIV/0!</v>
      </c>
      <c r="J31" s="47" t="e">
        <f t="shared" si="2"/>
        <v>#DIV/0!</v>
      </c>
      <c r="K31" s="47" t="e">
        <f t="shared" si="3"/>
        <v>#DIV/0!</v>
      </c>
      <c r="L31" s="47" t="e">
        <f t="shared" si="4"/>
        <v>#DIV/0!</v>
      </c>
      <c r="M31" s="46"/>
      <c r="N31" s="46"/>
      <c r="O31" s="46"/>
      <c r="P31" s="46"/>
      <c r="Q31" s="46"/>
      <c r="R31" s="47" t="e">
        <f t="shared" si="5"/>
        <v>#DIV/0!</v>
      </c>
      <c r="S31" s="47" t="e">
        <f t="shared" si="6"/>
        <v>#DIV/0!</v>
      </c>
      <c r="T31" s="47" t="e">
        <f t="shared" si="7"/>
        <v>#DIV/0!</v>
      </c>
      <c r="U31" s="47" t="e">
        <f t="shared" si="8"/>
        <v>#DIV/0!</v>
      </c>
      <c r="V31" s="47" t="e">
        <f t="shared" si="9"/>
        <v>#DIV/0!</v>
      </c>
    </row>
    <row r="32" spans="1:22" ht="15.6">
      <c r="A32" s="48" t="s">
        <v>109</v>
      </c>
      <c r="B32" s="45"/>
      <c r="C32" s="46"/>
      <c r="D32" s="46"/>
      <c r="E32" s="46"/>
      <c r="F32" s="46"/>
      <c r="G32" s="46"/>
      <c r="H32" s="47" t="e">
        <f t="shared" si="0"/>
        <v>#DIV/0!</v>
      </c>
      <c r="I32" s="47" t="e">
        <f t="shared" si="1"/>
        <v>#DIV/0!</v>
      </c>
      <c r="J32" s="47" t="e">
        <f t="shared" si="2"/>
        <v>#DIV/0!</v>
      </c>
      <c r="K32" s="47" t="e">
        <f t="shared" si="3"/>
        <v>#DIV/0!</v>
      </c>
      <c r="L32" s="47" t="e">
        <f t="shared" si="4"/>
        <v>#DIV/0!</v>
      </c>
      <c r="M32" s="46"/>
      <c r="N32" s="46"/>
      <c r="O32" s="46"/>
      <c r="P32" s="46"/>
      <c r="Q32" s="46"/>
      <c r="R32" s="47" t="e">
        <f t="shared" si="5"/>
        <v>#DIV/0!</v>
      </c>
      <c r="S32" s="47" t="e">
        <f t="shared" si="6"/>
        <v>#DIV/0!</v>
      </c>
      <c r="T32" s="47" t="e">
        <f t="shared" si="7"/>
        <v>#DIV/0!</v>
      </c>
      <c r="U32" s="47" t="e">
        <f t="shared" si="8"/>
        <v>#DIV/0!</v>
      </c>
      <c r="V32" s="47" t="e">
        <f t="shared" si="9"/>
        <v>#DIV/0!</v>
      </c>
    </row>
    <row r="33" spans="1:22" ht="16.2" thickBot="1">
      <c r="A33" s="38" t="s">
        <v>110</v>
      </c>
      <c r="B33" s="45"/>
      <c r="C33" s="46"/>
      <c r="D33" s="46"/>
      <c r="E33" s="46"/>
      <c r="F33" s="46"/>
      <c r="G33" s="46"/>
      <c r="H33" s="47" t="e">
        <f t="shared" si="0"/>
        <v>#DIV/0!</v>
      </c>
      <c r="I33" s="47" t="e">
        <f t="shared" si="1"/>
        <v>#DIV/0!</v>
      </c>
      <c r="J33" s="47" t="e">
        <f t="shared" si="2"/>
        <v>#DIV/0!</v>
      </c>
      <c r="K33" s="47" t="e">
        <f t="shared" si="3"/>
        <v>#DIV/0!</v>
      </c>
      <c r="L33" s="47" t="e">
        <f t="shared" si="4"/>
        <v>#DIV/0!</v>
      </c>
      <c r="M33" s="46"/>
      <c r="N33" s="46"/>
      <c r="O33" s="46"/>
      <c r="P33" s="46"/>
      <c r="Q33" s="46"/>
      <c r="R33" s="47" t="e">
        <f t="shared" si="5"/>
        <v>#DIV/0!</v>
      </c>
      <c r="S33" s="47" t="e">
        <f t="shared" si="6"/>
        <v>#DIV/0!</v>
      </c>
      <c r="T33" s="47" t="e">
        <f t="shared" si="7"/>
        <v>#DIV/0!</v>
      </c>
      <c r="U33" s="47" t="e">
        <f t="shared" si="8"/>
        <v>#DIV/0!</v>
      </c>
      <c r="V33" s="47" t="e">
        <f t="shared" si="9"/>
        <v>#DIV/0!</v>
      </c>
    </row>
    <row r="34" spans="1:22" ht="16.2" thickBot="1">
      <c r="A34" s="49" t="s">
        <v>111</v>
      </c>
      <c r="B34" s="50">
        <f>SUM(B18:B33)</f>
        <v>0</v>
      </c>
      <c r="C34" s="51">
        <v>1600</v>
      </c>
      <c r="D34" s="50">
        <f>SUM(D18:D33)</f>
        <v>0</v>
      </c>
      <c r="E34" s="51">
        <v>1600</v>
      </c>
      <c r="F34" s="51">
        <v>1600</v>
      </c>
      <c r="G34" s="51">
        <v>1600</v>
      </c>
      <c r="H34" s="52" t="e">
        <f t="shared" si="0"/>
        <v>#DIV/0!</v>
      </c>
      <c r="I34" s="52" t="e">
        <f t="shared" si="1"/>
        <v>#DIV/0!</v>
      </c>
      <c r="J34" s="52" t="e">
        <f t="shared" si="2"/>
        <v>#DIV/0!</v>
      </c>
      <c r="K34" s="52" t="e">
        <f t="shared" si="3"/>
        <v>#DIV/0!</v>
      </c>
      <c r="L34" s="52" t="e">
        <f t="shared" si="4"/>
        <v>#DIV/0!</v>
      </c>
      <c r="M34" s="50">
        <f t="shared" ref="M34:Q34" si="10">SUM(M18:M33)</f>
        <v>0</v>
      </c>
      <c r="N34" s="50">
        <f t="shared" si="10"/>
        <v>0</v>
      </c>
      <c r="O34" s="50">
        <f t="shared" si="10"/>
        <v>0</v>
      </c>
      <c r="P34" s="50">
        <f t="shared" si="10"/>
        <v>0</v>
      </c>
      <c r="Q34" s="50">
        <f t="shared" si="10"/>
        <v>0</v>
      </c>
      <c r="R34" s="52" t="e">
        <f t="shared" si="5"/>
        <v>#DIV/0!</v>
      </c>
      <c r="S34" s="52" t="e">
        <f t="shared" si="6"/>
        <v>#DIV/0!</v>
      </c>
      <c r="T34" s="52" t="e">
        <f t="shared" si="7"/>
        <v>#DIV/0!</v>
      </c>
      <c r="U34" s="52" t="e">
        <f t="shared" si="8"/>
        <v>#DIV/0!</v>
      </c>
      <c r="V34" s="52" t="e">
        <f t="shared" si="9"/>
        <v>#DIV/0!</v>
      </c>
    </row>
    <row r="37" spans="1:22" ht="18" customHeight="1">
      <c r="A37" s="26" t="s">
        <v>112</v>
      </c>
      <c r="G37" s="81" t="s">
        <v>113</v>
      </c>
    </row>
    <row r="38" spans="1:22" ht="18" customHeight="1">
      <c r="A38" s="71" t="s">
        <v>114</v>
      </c>
      <c r="B38" s="69"/>
      <c r="C38" s="77"/>
      <c r="D38" s="68"/>
      <c r="E38" s="69"/>
      <c r="F38" s="26"/>
      <c r="G38" s="73" t="s">
        <v>115</v>
      </c>
      <c r="H38" s="68"/>
      <c r="I38" s="68"/>
      <c r="J38" s="69"/>
      <c r="K38" s="79"/>
    </row>
    <row r="39" spans="1:22" ht="18" customHeight="1">
      <c r="A39" s="71" t="s">
        <v>116</v>
      </c>
      <c r="B39" s="69"/>
      <c r="C39" s="85"/>
      <c r="D39" s="86"/>
      <c r="E39" s="87"/>
      <c r="F39" s="26"/>
      <c r="G39" s="88" t="s">
        <v>117</v>
      </c>
      <c r="H39" s="86"/>
      <c r="I39" s="86"/>
      <c r="J39" s="87"/>
      <c r="K39" s="89"/>
    </row>
    <row r="40" spans="1:22" ht="18" customHeight="1">
      <c r="A40" s="72" t="s">
        <v>118</v>
      </c>
      <c r="B40" s="70"/>
      <c r="C40" s="78"/>
      <c r="D40" s="70"/>
      <c r="E40" s="70"/>
      <c r="F40" s="90"/>
      <c r="G40" s="68"/>
      <c r="H40" s="68"/>
      <c r="I40" s="68"/>
      <c r="J40" s="68"/>
      <c r="K40" s="68"/>
      <c r="L40" s="68"/>
      <c r="M40" s="68"/>
      <c r="N40" s="68"/>
      <c r="O40" s="68"/>
      <c r="P40" s="68"/>
      <c r="Q40" s="69"/>
    </row>
    <row r="43" spans="1:22" ht="15.6">
      <c r="A43" s="25" t="s">
        <v>4</v>
      </c>
    </row>
    <row r="44" spans="1:22" ht="15.6">
      <c r="A44" s="25"/>
    </row>
    <row r="45" spans="1:22" ht="15.6">
      <c r="A45" s="29" t="s">
        <v>119</v>
      </c>
    </row>
    <row r="46" spans="1:22" ht="16.8">
      <c r="A46" s="82" t="s">
        <v>120</v>
      </c>
      <c r="F46" s="83" t="s">
        <v>121</v>
      </c>
    </row>
    <row r="47" spans="1:22">
      <c r="A47" s="67" t="s">
        <v>122</v>
      </c>
      <c r="F47" s="29" t="s">
        <v>123</v>
      </c>
    </row>
    <row r="48" spans="1:22">
      <c r="A48" s="67" t="s">
        <v>124</v>
      </c>
      <c r="F48" s="29" t="s">
        <v>125</v>
      </c>
    </row>
    <row r="49" spans="1:6">
      <c r="A49" s="67" t="s">
        <v>126</v>
      </c>
      <c r="F49" s="29" t="s">
        <v>127</v>
      </c>
    </row>
    <row r="50" spans="1:6">
      <c r="A50" s="67" t="s">
        <v>128</v>
      </c>
      <c r="F50" s="29" t="s">
        <v>129</v>
      </c>
    </row>
    <row r="52" spans="1:6" ht="15.6">
      <c r="A52" s="74" t="s">
        <v>130</v>
      </c>
    </row>
    <row r="53" spans="1:6" ht="15.6">
      <c r="A53" s="74" t="s">
        <v>131</v>
      </c>
    </row>
    <row r="54" spans="1:6" ht="15.6">
      <c r="A54" s="74"/>
    </row>
    <row r="55" spans="1:6" ht="15.6">
      <c r="A55" s="66" t="s">
        <v>132</v>
      </c>
    </row>
    <row r="56" spans="1:6" ht="15.6">
      <c r="A56" s="66"/>
    </row>
    <row r="57" spans="1:6" ht="15.6">
      <c r="A57" s="26" t="s">
        <v>133</v>
      </c>
    </row>
    <row r="58" spans="1:6" ht="15.6">
      <c r="A58" s="74"/>
    </row>
    <row r="59" spans="1:6" ht="15.6">
      <c r="A59" s="84" t="s">
        <v>134</v>
      </c>
    </row>
    <row r="60" spans="1:6" ht="15.6">
      <c r="A60" s="84" t="s">
        <v>135</v>
      </c>
    </row>
    <row r="61" spans="1:6" ht="15.6">
      <c r="A61" s="26"/>
    </row>
    <row r="62" spans="1:6">
      <c r="A62" s="27" t="s">
        <v>136</v>
      </c>
    </row>
    <row r="63" spans="1:6">
      <c r="A63" s="27" t="s">
        <v>79</v>
      </c>
    </row>
    <row r="64" spans="1:6" ht="15.6">
      <c r="A64" s="26" t="s">
        <v>137</v>
      </c>
    </row>
    <row r="65" spans="1:1" ht="15.6">
      <c r="A65" s="28" t="s">
        <v>138</v>
      </c>
    </row>
    <row r="66" spans="1:1" ht="15.6">
      <c r="A66" s="53" t="s">
        <v>139</v>
      </c>
    </row>
    <row r="67" spans="1:1">
      <c r="A67" s="27" t="s">
        <v>79</v>
      </c>
    </row>
    <row r="68" spans="1:1" ht="15.6">
      <c r="A68" s="53" t="s">
        <v>140</v>
      </c>
    </row>
    <row r="69" spans="1:1">
      <c r="A69" s="27" t="s">
        <v>79</v>
      </c>
    </row>
    <row r="70" spans="1:1" ht="15.6">
      <c r="A70" s="28" t="s">
        <v>141</v>
      </c>
    </row>
    <row r="71" spans="1:1" ht="15.6">
      <c r="A71" s="53"/>
    </row>
    <row r="72" spans="1:1" ht="15.6">
      <c r="A72" s="54" t="s">
        <v>142</v>
      </c>
    </row>
    <row r="73" spans="1:1" ht="15.6">
      <c r="A73" s="55" t="s">
        <v>143</v>
      </c>
    </row>
    <row r="74" spans="1:1" ht="15.6">
      <c r="A74" s="55" t="s">
        <v>144</v>
      </c>
    </row>
    <row r="75" spans="1:1" ht="15.6">
      <c r="A75" s="55" t="s">
        <v>145</v>
      </c>
    </row>
    <row r="76" spans="1:1" ht="15.6">
      <c r="A76" s="55" t="s">
        <v>146</v>
      </c>
    </row>
    <row r="77" spans="1:1" ht="15.6">
      <c r="A77" s="55" t="s">
        <v>147</v>
      </c>
    </row>
    <row r="78" spans="1:1" ht="15.6">
      <c r="A78" s="55" t="s">
        <v>148</v>
      </c>
    </row>
    <row r="79" spans="1:1" ht="15.6">
      <c r="A79" s="55" t="s">
        <v>149</v>
      </c>
    </row>
    <row r="80" spans="1:1" ht="15.6">
      <c r="A80" s="54" t="s">
        <v>150</v>
      </c>
    </row>
  </sheetData>
  <mergeCells count="13">
    <mergeCell ref="F10:G10"/>
    <mergeCell ref="F9:G9"/>
    <mergeCell ref="F11:G11"/>
    <mergeCell ref="D11:E11"/>
    <mergeCell ref="F8:G8"/>
    <mergeCell ref="D8:E8"/>
    <mergeCell ref="D9:E9"/>
    <mergeCell ref="D10:E10"/>
    <mergeCell ref="B11:C11"/>
    <mergeCell ref="B10:C10"/>
    <mergeCell ref="B9:C9"/>
    <mergeCell ref="B7:C7"/>
    <mergeCell ref="B8:C8"/>
  </mergeCells>
  <pageMargins left="1" right="1" top="1" bottom="1" header="1" footer="1"/>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20E6B-9882-474B-A97C-5996F4E17926}">
  <dimension ref="A1:V80"/>
  <sheetViews>
    <sheetView showGridLines="0" zoomScale="90" zoomScaleNormal="90" workbookViewId="0">
      <pane xSplit="1" ySplit="15" topLeftCell="B16" activePane="bottomRight" state="frozen"/>
      <selection pane="topRight" activeCell="B1" sqref="B1"/>
      <selection pane="bottomLeft" activeCell="A16" sqref="A16"/>
      <selection pane="bottomRight" activeCell="A3" sqref="A3"/>
    </sheetView>
  </sheetViews>
  <sheetFormatPr defaultColWidth="9.21875" defaultRowHeight="15"/>
  <cols>
    <col min="1" max="1" width="42" style="29" customWidth="1"/>
    <col min="2" max="2" width="10.21875" style="29" customWidth="1"/>
    <col min="3" max="5" width="9.77734375" style="29" customWidth="1"/>
    <col min="6" max="6" width="10.44140625" style="29" customWidth="1"/>
    <col min="7" max="22" width="9.77734375" style="29" customWidth="1"/>
    <col min="23" max="23" width="0" style="29" hidden="1" customWidth="1"/>
    <col min="24" max="24" width="19.21875" style="29" customWidth="1"/>
    <col min="25" max="25" width="0" style="29" hidden="1" customWidth="1"/>
    <col min="26" max="16384" width="9.21875" style="29"/>
  </cols>
  <sheetData>
    <row r="1" spans="1:22" s="2" customFormat="1" ht="15.6">
      <c r="A1" s="1" t="s">
        <v>0</v>
      </c>
    </row>
    <row r="2" spans="1:22" s="2" customFormat="1" ht="15.6">
      <c r="A2" s="3" t="s">
        <v>151</v>
      </c>
      <c r="B2" s="4" t="s">
        <v>2</v>
      </c>
    </row>
    <row r="3" spans="1:22" s="2" customFormat="1" ht="15.6">
      <c r="A3" s="3" t="s">
        <v>66</v>
      </c>
    </row>
    <row r="4" spans="1:22" ht="18" customHeight="1">
      <c r="A4" s="26" t="s">
        <v>67</v>
      </c>
      <c r="G4" s="81"/>
    </row>
    <row r="5" spans="1:22" ht="18" customHeight="1">
      <c r="A5" s="30"/>
      <c r="B5" s="31"/>
      <c r="C5" s="31"/>
      <c r="D5" s="31"/>
      <c r="E5" s="31"/>
      <c r="F5" s="26"/>
    </row>
    <row r="6" spans="1:22" ht="18" customHeight="1">
      <c r="A6" s="30" t="s">
        <v>68</v>
      </c>
      <c r="B6" s="31"/>
      <c r="C6" s="31"/>
      <c r="D6" s="31"/>
      <c r="E6" s="31"/>
      <c r="F6" s="31"/>
    </row>
    <row r="7" spans="1:22" ht="15" customHeight="1">
      <c r="A7" s="24" t="s">
        <v>69</v>
      </c>
      <c r="B7" s="97" t="s">
        <v>152</v>
      </c>
      <c r="C7" s="98"/>
      <c r="E7" s="75" t="s">
        <v>71</v>
      </c>
      <c r="F7" s="76"/>
    </row>
    <row r="8" spans="1:22" ht="16.2" thickBot="1">
      <c r="A8" s="32" t="s">
        <v>72</v>
      </c>
      <c r="B8" s="99" t="s">
        <v>153</v>
      </c>
      <c r="C8" s="100"/>
      <c r="D8" s="99" t="s">
        <v>154</v>
      </c>
      <c r="E8" s="100"/>
      <c r="F8" s="99" t="s">
        <v>155</v>
      </c>
      <c r="G8" s="100"/>
    </row>
    <row r="9" spans="1:22" ht="16.2" thickBot="1">
      <c r="A9" s="24" t="s">
        <v>76</v>
      </c>
      <c r="B9" s="95">
        <v>3100</v>
      </c>
      <c r="C9" s="96"/>
      <c r="D9" s="103">
        <v>3100</v>
      </c>
      <c r="E9" s="96"/>
      <c r="F9" s="103">
        <v>3200</v>
      </c>
      <c r="G9" s="104"/>
    </row>
    <row r="10" spans="1:22" ht="16.2" thickBot="1">
      <c r="A10" s="24" t="s">
        <v>77</v>
      </c>
      <c r="B10" s="93">
        <v>30000</v>
      </c>
      <c r="C10" s="94"/>
      <c r="D10" s="101">
        <v>30000</v>
      </c>
      <c r="E10" s="94"/>
      <c r="F10" s="101">
        <v>31000</v>
      </c>
      <c r="G10" s="102"/>
    </row>
    <row r="11" spans="1:22" ht="16.2" thickBot="1">
      <c r="A11" s="24" t="s">
        <v>78</v>
      </c>
      <c r="B11" s="91">
        <f>B10/B9</f>
        <v>9.67741935483871</v>
      </c>
      <c r="C11" s="92"/>
      <c r="D11" s="105">
        <f>D10/D9</f>
        <v>9.67741935483871</v>
      </c>
      <c r="E11" s="92"/>
      <c r="F11" s="105">
        <v>9.6666666666666661</v>
      </c>
      <c r="G11" s="106"/>
    </row>
    <row r="12" spans="1:22" ht="1.35" customHeight="1"/>
    <row r="13" spans="1:22" ht="16.2" thickBot="1">
      <c r="A13" s="80"/>
      <c r="B13" s="33" t="s">
        <v>79</v>
      </c>
      <c r="C13" s="34" t="s">
        <v>79</v>
      </c>
      <c r="D13" s="34" t="s">
        <v>79</v>
      </c>
      <c r="E13" s="34" t="s">
        <v>79</v>
      </c>
      <c r="F13" s="34" t="s">
        <v>79</v>
      </c>
      <c r="G13" s="34" t="s">
        <v>79</v>
      </c>
      <c r="H13" s="33" t="s">
        <v>79</v>
      </c>
      <c r="I13" s="33" t="s">
        <v>79</v>
      </c>
      <c r="J13" s="33" t="s">
        <v>79</v>
      </c>
      <c r="K13" s="33" t="s">
        <v>79</v>
      </c>
      <c r="L13" s="33" t="s">
        <v>79</v>
      </c>
      <c r="M13" s="33" t="s">
        <v>79</v>
      </c>
      <c r="N13" s="33" t="s">
        <v>79</v>
      </c>
      <c r="O13" s="33" t="s">
        <v>79</v>
      </c>
      <c r="P13" s="33" t="s">
        <v>79</v>
      </c>
      <c r="Q13" s="33" t="s">
        <v>79</v>
      </c>
      <c r="R13" s="33" t="s">
        <v>79</v>
      </c>
      <c r="S13" s="33" t="s">
        <v>79</v>
      </c>
      <c r="T13" s="33" t="s">
        <v>79</v>
      </c>
      <c r="U13" s="33" t="s">
        <v>79</v>
      </c>
      <c r="V13" s="33" t="s">
        <v>79</v>
      </c>
    </row>
    <row r="14" spans="1:22" ht="29.85" customHeight="1" thickBot="1">
      <c r="A14" s="23" t="s">
        <v>80</v>
      </c>
      <c r="C14" s="57"/>
      <c r="D14" s="58"/>
      <c r="E14" s="59" t="s">
        <v>81</v>
      </c>
      <c r="F14" s="58"/>
      <c r="G14" s="58"/>
      <c r="H14" s="61"/>
      <c r="I14" s="62"/>
      <c r="J14" s="64" t="s">
        <v>82</v>
      </c>
      <c r="K14" s="62"/>
      <c r="L14" s="63"/>
      <c r="M14" s="61"/>
      <c r="N14" s="62"/>
      <c r="O14" s="64" t="s">
        <v>83</v>
      </c>
      <c r="P14" s="62"/>
      <c r="Q14" s="63"/>
      <c r="R14" s="61"/>
      <c r="S14" s="62"/>
      <c r="T14" s="64" t="s">
        <v>84</v>
      </c>
      <c r="U14" s="62"/>
      <c r="V14" s="63"/>
    </row>
    <row r="15" spans="1:22" ht="48" customHeight="1" thickBot="1">
      <c r="A15" s="35" t="s">
        <v>85</v>
      </c>
      <c r="B15" s="36" t="s">
        <v>86</v>
      </c>
      <c r="C15" s="65" t="s">
        <v>87</v>
      </c>
      <c r="D15" s="56" t="s">
        <v>88</v>
      </c>
      <c r="E15" s="60" t="s">
        <v>89</v>
      </c>
      <c r="F15" s="60" t="s">
        <v>90</v>
      </c>
      <c r="G15" s="60" t="s">
        <v>91</v>
      </c>
      <c r="H15" s="60" t="s">
        <v>87</v>
      </c>
      <c r="I15" s="60" t="s">
        <v>88</v>
      </c>
      <c r="J15" s="60" t="s">
        <v>89</v>
      </c>
      <c r="K15" s="60" t="s">
        <v>90</v>
      </c>
      <c r="L15" s="60" t="s">
        <v>92</v>
      </c>
      <c r="M15" s="37" t="s">
        <v>87</v>
      </c>
      <c r="N15" s="37" t="s">
        <v>88</v>
      </c>
      <c r="O15" s="37" t="s">
        <v>89</v>
      </c>
      <c r="P15" s="37" t="s">
        <v>90</v>
      </c>
      <c r="Q15" s="37" t="s">
        <v>92</v>
      </c>
      <c r="R15" s="37" t="s">
        <v>87</v>
      </c>
      <c r="S15" s="37" t="s">
        <v>88</v>
      </c>
      <c r="T15" s="37" t="s">
        <v>89</v>
      </c>
      <c r="U15" s="37" t="s">
        <v>90</v>
      </c>
      <c r="V15" s="37" t="s">
        <v>92</v>
      </c>
    </row>
    <row r="16" spans="1:22" ht="15.6">
      <c r="A16" s="38" t="s">
        <v>93</v>
      </c>
      <c r="B16" s="39">
        <v>100</v>
      </c>
      <c r="C16" s="40">
        <v>80</v>
      </c>
      <c r="D16" s="40">
        <v>15</v>
      </c>
      <c r="E16" s="40">
        <v>3</v>
      </c>
      <c r="F16" s="40">
        <v>1</v>
      </c>
      <c r="G16" s="40">
        <v>1</v>
      </c>
      <c r="H16" s="41">
        <f>C16/$B16</f>
        <v>0.8</v>
      </c>
      <c r="I16" s="41">
        <f>D16/$B16</f>
        <v>0.15</v>
      </c>
      <c r="J16" s="41">
        <f>E16/$B16</f>
        <v>0.03</v>
      </c>
      <c r="K16" s="41">
        <f>F16/B16</f>
        <v>0.01</v>
      </c>
      <c r="L16" s="41">
        <f>G16/$B16</f>
        <v>0.01</v>
      </c>
      <c r="M16" s="40">
        <v>100</v>
      </c>
      <c r="N16" s="40">
        <v>80</v>
      </c>
      <c r="O16" s="40">
        <v>15</v>
      </c>
      <c r="P16" s="40">
        <v>3</v>
      </c>
      <c r="Q16" s="40">
        <v>1</v>
      </c>
      <c r="R16" s="41">
        <f>M16/$B16</f>
        <v>1</v>
      </c>
      <c r="S16" s="41">
        <f>N16/$B16</f>
        <v>0.8</v>
      </c>
      <c r="T16" s="41">
        <f>O16/$B16</f>
        <v>0.15</v>
      </c>
      <c r="U16" s="41">
        <f>P16/$B16</f>
        <v>0.03</v>
      </c>
      <c r="V16" s="41">
        <f>Q16/$B16</f>
        <v>0.01</v>
      </c>
    </row>
    <row r="17" spans="1:22" ht="15.6">
      <c r="A17" s="42" t="s">
        <v>94</v>
      </c>
      <c r="B17" s="43"/>
      <c r="C17" s="44"/>
      <c r="D17" s="44"/>
      <c r="E17" s="44"/>
      <c r="F17" s="44"/>
      <c r="G17" s="44"/>
      <c r="H17" s="44"/>
      <c r="I17" s="44"/>
      <c r="J17" s="44"/>
      <c r="K17" s="44"/>
      <c r="L17" s="44"/>
      <c r="M17" s="44"/>
      <c r="N17" s="44"/>
      <c r="O17" s="44"/>
      <c r="P17" s="44"/>
      <c r="Q17" s="44"/>
      <c r="R17" s="44"/>
      <c r="S17" s="44"/>
      <c r="T17" s="44"/>
      <c r="U17" s="44"/>
      <c r="V17" s="44"/>
    </row>
    <row r="18" spans="1:22" ht="15.6">
      <c r="A18" s="38" t="s">
        <v>95</v>
      </c>
      <c r="B18" s="45"/>
      <c r="C18" s="46"/>
      <c r="D18" s="46"/>
      <c r="E18" s="46"/>
      <c r="F18" s="46"/>
      <c r="G18" s="46"/>
      <c r="H18" s="47" t="e">
        <f t="shared" ref="H18:J34" si="0">C18/$B18</f>
        <v>#DIV/0!</v>
      </c>
      <c r="I18" s="47" t="e">
        <f t="shared" si="0"/>
        <v>#DIV/0!</v>
      </c>
      <c r="J18" s="47" t="e">
        <f t="shared" si="0"/>
        <v>#DIV/0!</v>
      </c>
      <c r="K18" s="47" t="e">
        <f t="shared" ref="K18:K34" si="1">F18/B18</f>
        <v>#DIV/0!</v>
      </c>
      <c r="L18" s="47" t="e">
        <f t="shared" ref="L18:L34" si="2">G18/$B18</f>
        <v>#DIV/0!</v>
      </c>
      <c r="M18" s="46"/>
      <c r="N18" s="46"/>
      <c r="O18" s="46"/>
      <c r="P18" s="46"/>
      <c r="Q18" s="46"/>
      <c r="R18" s="47" t="e">
        <f>M18/$B18</f>
        <v>#DIV/0!</v>
      </c>
      <c r="S18" s="47" t="e">
        <f>N18/$B18</f>
        <v>#DIV/0!</v>
      </c>
      <c r="T18" s="47" t="e">
        <f>O18/$B18</f>
        <v>#DIV/0!</v>
      </c>
      <c r="U18" s="47" t="e">
        <f>P18/$B18</f>
        <v>#DIV/0!</v>
      </c>
      <c r="V18" s="47" t="e">
        <f>Q18/$B18</f>
        <v>#DIV/0!</v>
      </c>
    </row>
    <row r="19" spans="1:22" ht="15.6">
      <c r="A19" s="38" t="s">
        <v>96</v>
      </c>
      <c r="B19" s="45"/>
      <c r="C19" s="46"/>
      <c r="D19" s="46"/>
      <c r="E19" s="46"/>
      <c r="F19" s="46"/>
      <c r="G19" s="46"/>
      <c r="H19" s="47" t="e">
        <f t="shared" si="0"/>
        <v>#DIV/0!</v>
      </c>
      <c r="I19" s="47" t="e">
        <f t="shared" si="0"/>
        <v>#DIV/0!</v>
      </c>
      <c r="J19" s="47" t="e">
        <f t="shared" si="0"/>
        <v>#DIV/0!</v>
      </c>
      <c r="K19" s="47" t="e">
        <f t="shared" si="1"/>
        <v>#DIV/0!</v>
      </c>
      <c r="L19" s="47" t="e">
        <f t="shared" si="2"/>
        <v>#DIV/0!</v>
      </c>
      <c r="M19" s="46"/>
      <c r="N19" s="46"/>
      <c r="O19" s="46"/>
      <c r="P19" s="46"/>
      <c r="Q19" s="46"/>
      <c r="R19" s="47" t="e">
        <f t="shared" ref="R19:V34" si="3">M19/$B19</f>
        <v>#DIV/0!</v>
      </c>
      <c r="S19" s="47" t="e">
        <f t="shared" si="3"/>
        <v>#DIV/0!</v>
      </c>
      <c r="T19" s="47" t="e">
        <f t="shared" si="3"/>
        <v>#DIV/0!</v>
      </c>
      <c r="U19" s="47" t="e">
        <f t="shared" si="3"/>
        <v>#DIV/0!</v>
      </c>
      <c r="V19" s="47" t="e">
        <f t="shared" si="3"/>
        <v>#DIV/0!</v>
      </c>
    </row>
    <row r="20" spans="1:22" ht="15.6">
      <c r="A20" s="38" t="s">
        <v>97</v>
      </c>
      <c r="B20" s="45"/>
      <c r="C20" s="46"/>
      <c r="D20" s="46"/>
      <c r="E20" s="46"/>
      <c r="F20" s="46"/>
      <c r="G20" s="46"/>
      <c r="H20" s="47" t="e">
        <f t="shared" si="0"/>
        <v>#DIV/0!</v>
      </c>
      <c r="I20" s="47" t="e">
        <f t="shared" si="0"/>
        <v>#DIV/0!</v>
      </c>
      <c r="J20" s="47" t="e">
        <f t="shared" si="0"/>
        <v>#DIV/0!</v>
      </c>
      <c r="K20" s="47" t="e">
        <f t="shared" si="1"/>
        <v>#DIV/0!</v>
      </c>
      <c r="L20" s="47" t="e">
        <f t="shared" si="2"/>
        <v>#DIV/0!</v>
      </c>
      <c r="M20" s="46"/>
      <c r="N20" s="46"/>
      <c r="O20" s="46"/>
      <c r="P20" s="46"/>
      <c r="Q20" s="46"/>
      <c r="R20" s="47" t="e">
        <f t="shared" si="3"/>
        <v>#DIV/0!</v>
      </c>
      <c r="S20" s="47" t="e">
        <f t="shared" si="3"/>
        <v>#DIV/0!</v>
      </c>
      <c r="T20" s="47" t="e">
        <f t="shared" si="3"/>
        <v>#DIV/0!</v>
      </c>
      <c r="U20" s="47" t="e">
        <f t="shared" si="3"/>
        <v>#DIV/0!</v>
      </c>
      <c r="V20" s="47" t="e">
        <f t="shared" si="3"/>
        <v>#DIV/0!</v>
      </c>
    </row>
    <row r="21" spans="1:22" ht="15.6">
      <c r="A21" s="42" t="s">
        <v>98</v>
      </c>
      <c r="B21" s="45"/>
      <c r="C21" s="46"/>
      <c r="D21" s="46"/>
      <c r="E21" s="46"/>
      <c r="F21" s="46"/>
      <c r="G21" s="46"/>
      <c r="H21" s="47" t="e">
        <f t="shared" si="0"/>
        <v>#DIV/0!</v>
      </c>
      <c r="I21" s="47" t="e">
        <f t="shared" si="0"/>
        <v>#DIV/0!</v>
      </c>
      <c r="J21" s="47" t="e">
        <f t="shared" si="0"/>
        <v>#DIV/0!</v>
      </c>
      <c r="K21" s="47" t="e">
        <f t="shared" si="1"/>
        <v>#DIV/0!</v>
      </c>
      <c r="L21" s="47" t="e">
        <f t="shared" si="2"/>
        <v>#DIV/0!</v>
      </c>
      <c r="M21" s="44"/>
      <c r="N21" s="44"/>
      <c r="O21" s="44"/>
      <c r="P21" s="44"/>
      <c r="Q21" s="44"/>
      <c r="R21" s="47" t="e">
        <f t="shared" si="3"/>
        <v>#DIV/0!</v>
      </c>
      <c r="S21" s="47" t="e">
        <f t="shared" si="3"/>
        <v>#DIV/0!</v>
      </c>
      <c r="T21" s="47" t="e">
        <f t="shared" si="3"/>
        <v>#DIV/0!</v>
      </c>
      <c r="U21" s="47" t="e">
        <f t="shared" si="3"/>
        <v>#DIV/0!</v>
      </c>
      <c r="V21" s="47" t="e">
        <f t="shared" si="3"/>
        <v>#DIV/0!</v>
      </c>
    </row>
    <row r="22" spans="1:22" ht="15.6">
      <c r="A22" s="38" t="s">
        <v>99</v>
      </c>
      <c r="B22" s="45"/>
      <c r="C22" s="46"/>
      <c r="D22" s="46"/>
      <c r="E22" s="46"/>
      <c r="F22" s="46"/>
      <c r="G22" s="46"/>
      <c r="H22" s="47" t="e">
        <f t="shared" si="0"/>
        <v>#DIV/0!</v>
      </c>
      <c r="I22" s="47" t="e">
        <f t="shared" si="0"/>
        <v>#DIV/0!</v>
      </c>
      <c r="J22" s="47" t="e">
        <f t="shared" si="0"/>
        <v>#DIV/0!</v>
      </c>
      <c r="K22" s="47" t="e">
        <f t="shared" si="1"/>
        <v>#DIV/0!</v>
      </c>
      <c r="L22" s="47" t="e">
        <f t="shared" si="2"/>
        <v>#DIV/0!</v>
      </c>
      <c r="M22" s="46"/>
      <c r="N22" s="46"/>
      <c r="O22" s="46"/>
      <c r="P22" s="46"/>
      <c r="Q22" s="46"/>
      <c r="R22" s="47" t="e">
        <f t="shared" si="3"/>
        <v>#DIV/0!</v>
      </c>
      <c r="S22" s="47" t="e">
        <f t="shared" si="3"/>
        <v>#DIV/0!</v>
      </c>
      <c r="T22" s="47" t="e">
        <f t="shared" si="3"/>
        <v>#DIV/0!</v>
      </c>
      <c r="U22" s="47" t="e">
        <f t="shared" si="3"/>
        <v>#DIV/0!</v>
      </c>
      <c r="V22" s="47" t="e">
        <f t="shared" si="3"/>
        <v>#DIV/0!</v>
      </c>
    </row>
    <row r="23" spans="1:22" ht="15.6">
      <c r="A23" s="38" t="s">
        <v>100</v>
      </c>
      <c r="B23" s="45"/>
      <c r="C23" s="46"/>
      <c r="D23" s="46"/>
      <c r="E23" s="46"/>
      <c r="F23" s="46"/>
      <c r="G23" s="46"/>
      <c r="H23" s="47" t="e">
        <f t="shared" si="0"/>
        <v>#DIV/0!</v>
      </c>
      <c r="I23" s="47" t="e">
        <f t="shared" si="0"/>
        <v>#DIV/0!</v>
      </c>
      <c r="J23" s="47" t="e">
        <f t="shared" si="0"/>
        <v>#DIV/0!</v>
      </c>
      <c r="K23" s="47" t="e">
        <f t="shared" si="1"/>
        <v>#DIV/0!</v>
      </c>
      <c r="L23" s="47" t="e">
        <f t="shared" si="2"/>
        <v>#DIV/0!</v>
      </c>
      <c r="M23" s="46"/>
      <c r="N23" s="46"/>
      <c r="O23" s="46"/>
      <c r="P23" s="46"/>
      <c r="Q23" s="46"/>
      <c r="R23" s="47" t="e">
        <f t="shared" si="3"/>
        <v>#DIV/0!</v>
      </c>
      <c r="S23" s="47" t="e">
        <f t="shared" si="3"/>
        <v>#DIV/0!</v>
      </c>
      <c r="T23" s="47" t="e">
        <f t="shared" si="3"/>
        <v>#DIV/0!</v>
      </c>
      <c r="U23" s="47" t="e">
        <f t="shared" si="3"/>
        <v>#DIV/0!</v>
      </c>
      <c r="V23" s="47" t="e">
        <f t="shared" si="3"/>
        <v>#DIV/0!</v>
      </c>
    </row>
    <row r="24" spans="1:22" ht="15.6">
      <c r="A24" s="42" t="s">
        <v>101</v>
      </c>
      <c r="B24" s="45"/>
      <c r="C24" s="46"/>
      <c r="D24" s="46"/>
      <c r="E24" s="46"/>
      <c r="F24" s="46"/>
      <c r="G24" s="46"/>
      <c r="H24" s="47" t="e">
        <f t="shared" si="0"/>
        <v>#DIV/0!</v>
      </c>
      <c r="I24" s="47" t="e">
        <f t="shared" si="0"/>
        <v>#DIV/0!</v>
      </c>
      <c r="J24" s="47" t="e">
        <f t="shared" si="0"/>
        <v>#DIV/0!</v>
      </c>
      <c r="K24" s="47" t="e">
        <f t="shared" si="1"/>
        <v>#DIV/0!</v>
      </c>
      <c r="L24" s="47" t="e">
        <f t="shared" si="2"/>
        <v>#DIV/0!</v>
      </c>
      <c r="M24" s="44"/>
      <c r="N24" s="44"/>
      <c r="O24" s="44"/>
      <c r="P24" s="44"/>
      <c r="Q24" s="44"/>
      <c r="R24" s="47" t="e">
        <f t="shared" si="3"/>
        <v>#DIV/0!</v>
      </c>
      <c r="S24" s="47" t="e">
        <f t="shared" si="3"/>
        <v>#DIV/0!</v>
      </c>
      <c r="T24" s="47" t="e">
        <f t="shared" si="3"/>
        <v>#DIV/0!</v>
      </c>
      <c r="U24" s="47" t="e">
        <f t="shared" si="3"/>
        <v>#DIV/0!</v>
      </c>
      <c r="V24" s="47" t="e">
        <f t="shared" si="3"/>
        <v>#DIV/0!</v>
      </c>
    </row>
    <row r="25" spans="1:22" ht="15.6">
      <c r="A25" s="38" t="s">
        <v>102</v>
      </c>
      <c r="B25" s="45"/>
      <c r="C25" s="46"/>
      <c r="D25" s="46"/>
      <c r="E25" s="46"/>
      <c r="F25" s="46"/>
      <c r="G25" s="46"/>
      <c r="H25" s="47" t="e">
        <f t="shared" si="0"/>
        <v>#DIV/0!</v>
      </c>
      <c r="I25" s="47" t="e">
        <f t="shared" si="0"/>
        <v>#DIV/0!</v>
      </c>
      <c r="J25" s="47" t="e">
        <f t="shared" si="0"/>
        <v>#DIV/0!</v>
      </c>
      <c r="K25" s="47" t="e">
        <f t="shared" si="1"/>
        <v>#DIV/0!</v>
      </c>
      <c r="L25" s="47" t="e">
        <f t="shared" si="2"/>
        <v>#DIV/0!</v>
      </c>
      <c r="M25" s="46"/>
      <c r="N25" s="46"/>
      <c r="O25" s="46"/>
      <c r="P25" s="46"/>
      <c r="Q25" s="46"/>
      <c r="R25" s="47" t="e">
        <f t="shared" si="3"/>
        <v>#DIV/0!</v>
      </c>
      <c r="S25" s="47" t="e">
        <f t="shared" si="3"/>
        <v>#DIV/0!</v>
      </c>
      <c r="T25" s="47" t="e">
        <f t="shared" si="3"/>
        <v>#DIV/0!</v>
      </c>
      <c r="U25" s="47" t="e">
        <f t="shared" si="3"/>
        <v>#DIV/0!</v>
      </c>
      <c r="V25" s="47" t="e">
        <f t="shared" si="3"/>
        <v>#DIV/0!</v>
      </c>
    </row>
    <row r="26" spans="1:22" ht="15.6">
      <c r="A26" s="48" t="s">
        <v>103</v>
      </c>
      <c r="B26" s="45"/>
      <c r="C26" s="46"/>
      <c r="D26" s="46"/>
      <c r="E26" s="46"/>
      <c r="F26" s="46"/>
      <c r="G26" s="46"/>
      <c r="H26" s="47" t="e">
        <f t="shared" si="0"/>
        <v>#DIV/0!</v>
      </c>
      <c r="I26" s="47" t="e">
        <f t="shared" si="0"/>
        <v>#DIV/0!</v>
      </c>
      <c r="J26" s="47" t="e">
        <f t="shared" si="0"/>
        <v>#DIV/0!</v>
      </c>
      <c r="K26" s="47" t="e">
        <f t="shared" si="1"/>
        <v>#DIV/0!</v>
      </c>
      <c r="L26" s="47" t="e">
        <f t="shared" si="2"/>
        <v>#DIV/0!</v>
      </c>
      <c r="M26" s="46"/>
      <c r="N26" s="46"/>
      <c r="O26" s="46"/>
      <c r="P26" s="46"/>
      <c r="Q26" s="46"/>
      <c r="R26" s="47" t="e">
        <f t="shared" si="3"/>
        <v>#DIV/0!</v>
      </c>
      <c r="S26" s="47" t="e">
        <f t="shared" si="3"/>
        <v>#DIV/0!</v>
      </c>
      <c r="T26" s="47" t="e">
        <f t="shared" si="3"/>
        <v>#DIV/0!</v>
      </c>
      <c r="U26" s="47" t="e">
        <f t="shared" si="3"/>
        <v>#DIV/0!</v>
      </c>
      <c r="V26" s="47" t="e">
        <f t="shared" si="3"/>
        <v>#DIV/0!</v>
      </c>
    </row>
    <row r="27" spans="1:22" ht="15.6">
      <c r="A27" s="48" t="s">
        <v>104</v>
      </c>
      <c r="B27" s="45"/>
      <c r="C27" s="46"/>
      <c r="D27" s="46"/>
      <c r="E27" s="46"/>
      <c r="F27" s="46"/>
      <c r="G27" s="46"/>
      <c r="H27" s="47" t="e">
        <f t="shared" si="0"/>
        <v>#DIV/0!</v>
      </c>
      <c r="I27" s="47" t="e">
        <f t="shared" si="0"/>
        <v>#DIV/0!</v>
      </c>
      <c r="J27" s="47" t="e">
        <f t="shared" si="0"/>
        <v>#DIV/0!</v>
      </c>
      <c r="K27" s="47" t="e">
        <f t="shared" si="1"/>
        <v>#DIV/0!</v>
      </c>
      <c r="L27" s="47" t="e">
        <f t="shared" si="2"/>
        <v>#DIV/0!</v>
      </c>
      <c r="M27" s="46"/>
      <c r="N27" s="46"/>
      <c r="O27" s="46"/>
      <c r="P27" s="46"/>
      <c r="Q27" s="46"/>
      <c r="R27" s="47" t="e">
        <f t="shared" si="3"/>
        <v>#DIV/0!</v>
      </c>
      <c r="S27" s="47" t="e">
        <f t="shared" si="3"/>
        <v>#DIV/0!</v>
      </c>
      <c r="T27" s="47" t="e">
        <f t="shared" si="3"/>
        <v>#DIV/0!</v>
      </c>
      <c r="U27" s="47" t="e">
        <f t="shared" si="3"/>
        <v>#DIV/0!</v>
      </c>
      <c r="V27" s="47" t="e">
        <f t="shared" si="3"/>
        <v>#DIV/0!</v>
      </c>
    </row>
    <row r="28" spans="1:22" ht="15.6">
      <c r="A28" s="48" t="s">
        <v>105</v>
      </c>
      <c r="B28" s="45"/>
      <c r="C28" s="46"/>
      <c r="D28" s="46"/>
      <c r="E28" s="46"/>
      <c r="F28" s="46"/>
      <c r="G28" s="46"/>
      <c r="H28" s="47" t="e">
        <f t="shared" si="0"/>
        <v>#DIV/0!</v>
      </c>
      <c r="I28" s="47" t="e">
        <f t="shared" si="0"/>
        <v>#DIV/0!</v>
      </c>
      <c r="J28" s="47" t="e">
        <f t="shared" si="0"/>
        <v>#DIV/0!</v>
      </c>
      <c r="K28" s="47" t="e">
        <f t="shared" si="1"/>
        <v>#DIV/0!</v>
      </c>
      <c r="L28" s="47" t="e">
        <f t="shared" si="2"/>
        <v>#DIV/0!</v>
      </c>
      <c r="M28" s="46"/>
      <c r="N28" s="46"/>
      <c r="O28" s="46"/>
      <c r="P28" s="46"/>
      <c r="Q28" s="46"/>
      <c r="R28" s="47" t="e">
        <f t="shared" si="3"/>
        <v>#DIV/0!</v>
      </c>
      <c r="S28" s="47" t="e">
        <f t="shared" si="3"/>
        <v>#DIV/0!</v>
      </c>
      <c r="T28" s="47" t="e">
        <f t="shared" si="3"/>
        <v>#DIV/0!</v>
      </c>
      <c r="U28" s="47" t="e">
        <f t="shared" si="3"/>
        <v>#DIV/0!</v>
      </c>
      <c r="V28" s="47" t="e">
        <f t="shared" si="3"/>
        <v>#DIV/0!</v>
      </c>
    </row>
    <row r="29" spans="1:22" ht="15.6">
      <c r="A29" s="48" t="s">
        <v>106</v>
      </c>
      <c r="B29" s="45"/>
      <c r="C29" s="46"/>
      <c r="D29" s="46"/>
      <c r="E29" s="46"/>
      <c r="F29" s="46"/>
      <c r="G29" s="46"/>
      <c r="H29" s="47" t="e">
        <f t="shared" si="0"/>
        <v>#DIV/0!</v>
      </c>
      <c r="I29" s="47" t="e">
        <f t="shared" si="0"/>
        <v>#DIV/0!</v>
      </c>
      <c r="J29" s="47" t="e">
        <f t="shared" si="0"/>
        <v>#DIV/0!</v>
      </c>
      <c r="K29" s="47" t="e">
        <f t="shared" si="1"/>
        <v>#DIV/0!</v>
      </c>
      <c r="L29" s="47" t="e">
        <f t="shared" si="2"/>
        <v>#DIV/0!</v>
      </c>
      <c r="M29" s="46"/>
      <c r="N29" s="46"/>
      <c r="O29" s="46"/>
      <c r="P29" s="46"/>
      <c r="Q29" s="46"/>
      <c r="R29" s="47" t="e">
        <f t="shared" si="3"/>
        <v>#DIV/0!</v>
      </c>
      <c r="S29" s="47" t="e">
        <f t="shared" si="3"/>
        <v>#DIV/0!</v>
      </c>
      <c r="T29" s="47" t="e">
        <f t="shared" si="3"/>
        <v>#DIV/0!</v>
      </c>
      <c r="U29" s="47" t="e">
        <f t="shared" si="3"/>
        <v>#DIV/0!</v>
      </c>
      <c r="V29" s="47" t="e">
        <f t="shared" si="3"/>
        <v>#DIV/0!</v>
      </c>
    </row>
    <row r="30" spans="1:22" ht="31.2">
      <c r="A30" s="48" t="s">
        <v>107</v>
      </c>
      <c r="B30" s="45"/>
      <c r="C30" s="46"/>
      <c r="D30" s="46"/>
      <c r="E30" s="46"/>
      <c r="F30" s="46"/>
      <c r="G30" s="46"/>
      <c r="H30" s="47" t="e">
        <f t="shared" si="0"/>
        <v>#DIV/0!</v>
      </c>
      <c r="I30" s="47" t="e">
        <f t="shared" si="0"/>
        <v>#DIV/0!</v>
      </c>
      <c r="J30" s="47" t="e">
        <f t="shared" si="0"/>
        <v>#DIV/0!</v>
      </c>
      <c r="K30" s="47" t="e">
        <f t="shared" si="1"/>
        <v>#DIV/0!</v>
      </c>
      <c r="L30" s="47" t="e">
        <f t="shared" si="2"/>
        <v>#DIV/0!</v>
      </c>
      <c r="M30" s="46"/>
      <c r="N30" s="46"/>
      <c r="O30" s="46"/>
      <c r="P30" s="46"/>
      <c r="Q30" s="46"/>
      <c r="R30" s="47" t="e">
        <f t="shared" si="3"/>
        <v>#DIV/0!</v>
      </c>
      <c r="S30" s="47" t="e">
        <f t="shared" si="3"/>
        <v>#DIV/0!</v>
      </c>
      <c r="T30" s="47" t="e">
        <f t="shared" si="3"/>
        <v>#DIV/0!</v>
      </c>
      <c r="U30" s="47" t="e">
        <f t="shared" si="3"/>
        <v>#DIV/0!</v>
      </c>
      <c r="V30" s="47" t="e">
        <f t="shared" si="3"/>
        <v>#DIV/0!</v>
      </c>
    </row>
    <row r="31" spans="1:22" ht="15.6">
      <c r="A31" s="48" t="s">
        <v>108</v>
      </c>
      <c r="B31" s="45"/>
      <c r="C31" s="46"/>
      <c r="D31" s="46"/>
      <c r="E31" s="46"/>
      <c r="F31" s="46"/>
      <c r="G31" s="46"/>
      <c r="H31" s="47" t="e">
        <f t="shared" si="0"/>
        <v>#DIV/0!</v>
      </c>
      <c r="I31" s="47" t="e">
        <f t="shared" si="0"/>
        <v>#DIV/0!</v>
      </c>
      <c r="J31" s="47" t="e">
        <f t="shared" si="0"/>
        <v>#DIV/0!</v>
      </c>
      <c r="K31" s="47" t="e">
        <f t="shared" si="1"/>
        <v>#DIV/0!</v>
      </c>
      <c r="L31" s="47" t="e">
        <f t="shared" si="2"/>
        <v>#DIV/0!</v>
      </c>
      <c r="M31" s="46"/>
      <c r="N31" s="46"/>
      <c r="O31" s="46"/>
      <c r="P31" s="46"/>
      <c r="Q31" s="46"/>
      <c r="R31" s="47" t="e">
        <f t="shared" si="3"/>
        <v>#DIV/0!</v>
      </c>
      <c r="S31" s="47" t="e">
        <f t="shared" si="3"/>
        <v>#DIV/0!</v>
      </c>
      <c r="T31" s="47" t="e">
        <f t="shared" si="3"/>
        <v>#DIV/0!</v>
      </c>
      <c r="U31" s="47" t="e">
        <f t="shared" si="3"/>
        <v>#DIV/0!</v>
      </c>
      <c r="V31" s="47" t="e">
        <f t="shared" si="3"/>
        <v>#DIV/0!</v>
      </c>
    </row>
    <row r="32" spans="1:22" ht="15.6">
      <c r="A32" s="48" t="s">
        <v>109</v>
      </c>
      <c r="B32" s="45"/>
      <c r="C32" s="46"/>
      <c r="D32" s="46"/>
      <c r="E32" s="46"/>
      <c r="F32" s="46"/>
      <c r="G32" s="46"/>
      <c r="H32" s="47" t="e">
        <f t="shared" si="0"/>
        <v>#DIV/0!</v>
      </c>
      <c r="I32" s="47" t="e">
        <f t="shared" si="0"/>
        <v>#DIV/0!</v>
      </c>
      <c r="J32" s="47" t="e">
        <f t="shared" si="0"/>
        <v>#DIV/0!</v>
      </c>
      <c r="K32" s="47" t="e">
        <f t="shared" si="1"/>
        <v>#DIV/0!</v>
      </c>
      <c r="L32" s="47" t="e">
        <f t="shared" si="2"/>
        <v>#DIV/0!</v>
      </c>
      <c r="M32" s="46"/>
      <c r="N32" s="46"/>
      <c r="O32" s="46"/>
      <c r="P32" s="46"/>
      <c r="Q32" s="46"/>
      <c r="R32" s="47" t="e">
        <f t="shared" si="3"/>
        <v>#DIV/0!</v>
      </c>
      <c r="S32" s="47" t="e">
        <f t="shared" si="3"/>
        <v>#DIV/0!</v>
      </c>
      <c r="T32" s="47" t="e">
        <f t="shared" si="3"/>
        <v>#DIV/0!</v>
      </c>
      <c r="U32" s="47" t="e">
        <f t="shared" si="3"/>
        <v>#DIV/0!</v>
      </c>
      <c r="V32" s="47" t="e">
        <f t="shared" si="3"/>
        <v>#DIV/0!</v>
      </c>
    </row>
    <row r="33" spans="1:22" ht="16.2" thickBot="1">
      <c r="A33" s="38" t="s">
        <v>110</v>
      </c>
      <c r="B33" s="45"/>
      <c r="C33" s="46"/>
      <c r="D33" s="46"/>
      <c r="E33" s="46"/>
      <c r="F33" s="46"/>
      <c r="G33" s="46"/>
      <c r="H33" s="47" t="e">
        <f t="shared" si="0"/>
        <v>#DIV/0!</v>
      </c>
      <c r="I33" s="47" t="e">
        <f t="shared" si="0"/>
        <v>#DIV/0!</v>
      </c>
      <c r="J33" s="47" t="e">
        <f t="shared" si="0"/>
        <v>#DIV/0!</v>
      </c>
      <c r="K33" s="47" t="e">
        <f t="shared" si="1"/>
        <v>#DIV/0!</v>
      </c>
      <c r="L33" s="47" t="e">
        <f t="shared" si="2"/>
        <v>#DIV/0!</v>
      </c>
      <c r="M33" s="46"/>
      <c r="N33" s="46"/>
      <c r="O33" s="46"/>
      <c r="P33" s="46"/>
      <c r="Q33" s="46"/>
      <c r="R33" s="47" t="e">
        <f t="shared" si="3"/>
        <v>#DIV/0!</v>
      </c>
      <c r="S33" s="47" t="e">
        <f t="shared" si="3"/>
        <v>#DIV/0!</v>
      </c>
      <c r="T33" s="47" t="e">
        <f t="shared" si="3"/>
        <v>#DIV/0!</v>
      </c>
      <c r="U33" s="47" t="e">
        <f t="shared" si="3"/>
        <v>#DIV/0!</v>
      </c>
      <c r="V33" s="47" t="e">
        <f t="shared" si="3"/>
        <v>#DIV/0!</v>
      </c>
    </row>
    <row r="34" spans="1:22" ht="16.2" thickBot="1">
      <c r="A34" s="49" t="s">
        <v>111</v>
      </c>
      <c r="B34" s="50">
        <f>SUM(B18:B33)</f>
        <v>0</v>
      </c>
      <c r="C34" s="51">
        <v>1600</v>
      </c>
      <c r="D34" s="50">
        <f>SUM(D18:D33)</f>
        <v>0</v>
      </c>
      <c r="E34" s="51">
        <v>1600</v>
      </c>
      <c r="F34" s="51">
        <v>1600</v>
      </c>
      <c r="G34" s="51">
        <v>1600</v>
      </c>
      <c r="H34" s="52" t="e">
        <f t="shared" si="0"/>
        <v>#DIV/0!</v>
      </c>
      <c r="I34" s="52" t="e">
        <f t="shared" si="0"/>
        <v>#DIV/0!</v>
      </c>
      <c r="J34" s="52" t="e">
        <f t="shared" si="0"/>
        <v>#DIV/0!</v>
      </c>
      <c r="K34" s="52" t="e">
        <f t="shared" si="1"/>
        <v>#DIV/0!</v>
      </c>
      <c r="L34" s="52" t="e">
        <f t="shared" si="2"/>
        <v>#DIV/0!</v>
      </c>
      <c r="M34" s="50">
        <f t="shared" ref="M34:Q34" si="4">SUM(M18:M33)</f>
        <v>0</v>
      </c>
      <c r="N34" s="50">
        <f t="shared" si="4"/>
        <v>0</v>
      </c>
      <c r="O34" s="50">
        <f t="shared" si="4"/>
        <v>0</v>
      </c>
      <c r="P34" s="50">
        <f t="shared" si="4"/>
        <v>0</v>
      </c>
      <c r="Q34" s="50">
        <f t="shared" si="4"/>
        <v>0</v>
      </c>
      <c r="R34" s="52" t="e">
        <f t="shared" si="3"/>
        <v>#DIV/0!</v>
      </c>
      <c r="S34" s="52" t="e">
        <f t="shared" si="3"/>
        <v>#DIV/0!</v>
      </c>
      <c r="T34" s="52" t="e">
        <f t="shared" si="3"/>
        <v>#DIV/0!</v>
      </c>
      <c r="U34" s="52" t="e">
        <f t="shared" si="3"/>
        <v>#DIV/0!</v>
      </c>
      <c r="V34" s="52" t="e">
        <f t="shared" si="3"/>
        <v>#DIV/0!</v>
      </c>
    </row>
    <row r="37" spans="1:22" ht="18" customHeight="1">
      <c r="A37" s="26" t="s">
        <v>112</v>
      </c>
      <c r="G37" s="81" t="s">
        <v>113</v>
      </c>
    </row>
    <row r="38" spans="1:22" ht="18" customHeight="1">
      <c r="A38" s="71" t="s">
        <v>114</v>
      </c>
      <c r="B38" s="69"/>
      <c r="C38" s="77"/>
      <c r="D38" s="68"/>
      <c r="E38" s="69"/>
      <c r="F38" s="26"/>
      <c r="G38" s="73" t="s">
        <v>115</v>
      </c>
      <c r="H38" s="68"/>
      <c r="I38" s="68"/>
      <c r="J38" s="69"/>
      <c r="K38" s="79"/>
    </row>
    <row r="39" spans="1:22" ht="18" customHeight="1">
      <c r="A39" s="71" t="s">
        <v>116</v>
      </c>
      <c r="B39" s="69"/>
      <c r="C39" s="85"/>
      <c r="D39" s="86"/>
      <c r="E39" s="87"/>
      <c r="F39" s="26"/>
      <c r="G39" s="88" t="s">
        <v>117</v>
      </c>
      <c r="H39" s="86"/>
      <c r="I39" s="86"/>
      <c r="J39" s="87"/>
      <c r="K39" s="89"/>
    </row>
    <row r="40" spans="1:22" ht="18" customHeight="1">
      <c r="A40" s="72" t="s">
        <v>118</v>
      </c>
      <c r="B40" s="70"/>
      <c r="C40" s="78"/>
      <c r="D40" s="70"/>
      <c r="E40" s="70"/>
      <c r="F40" s="90"/>
      <c r="G40" s="68"/>
      <c r="H40" s="68"/>
      <c r="I40" s="68"/>
      <c r="J40" s="68"/>
      <c r="K40" s="68"/>
      <c r="L40" s="68"/>
      <c r="M40" s="68"/>
      <c r="N40" s="68"/>
      <c r="O40" s="68"/>
      <c r="P40" s="68"/>
      <c r="Q40" s="69"/>
    </row>
    <row r="43" spans="1:22" ht="15.6">
      <c r="A43" s="25" t="s">
        <v>4</v>
      </c>
    </row>
    <row r="44" spans="1:22" ht="15.6">
      <c r="A44" s="25"/>
    </row>
    <row r="45" spans="1:22" ht="15.6">
      <c r="A45" s="29" t="s">
        <v>119</v>
      </c>
    </row>
    <row r="46" spans="1:22" ht="16.8">
      <c r="A46" s="82" t="s">
        <v>120</v>
      </c>
      <c r="F46" s="83" t="s">
        <v>121</v>
      </c>
    </row>
    <row r="47" spans="1:22">
      <c r="A47" s="67" t="s">
        <v>122</v>
      </c>
      <c r="F47" s="29" t="s">
        <v>123</v>
      </c>
    </row>
    <row r="48" spans="1:22">
      <c r="A48" s="67" t="s">
        <v>124</v>
      </c>
      <c r="F48" s="29" t="s">
        <v>125</v>
      </c>
    </row>
    <row r="49" spans="1:6">
      <c r="A49" s="67" t="s">
        <v>126</v>
      </c>
      <c r="F49" s="29" t="s">
        <v>127</v>
      </c>
    </row>
    <row r="50" spans="1:6">
      <c r="A50" s="67" t="s">
        <v>128</v>
      </c>
      <c r="F50" s="29" t="s">
        <v>129</v>
      </c>
    </row>
    <row r="52" spans="1:6" ht="15.6">
      <c r="A52" s="74" t="s">
        <v>130</v>
      </c>
    </row>
    <row r="53" spans="1:6" ht="15.6">
      <c r="A53" s="74" t="s">
        <v>131</v>
      </c>
    </row>
    <row r="54" spans="1:6" ht="15.6">
      <c r="A54" s="74"/>
    </row>
    <row r="55" spans="1:6" ht="15.6">
      <c r="A55" s="66" t="s">
        <v>132</v>
      </c>
    </row>
    <row r="56" spans="1:6" ht="15.6">
      <c r="A56" s="66"/>
    </row>
    <row r="57" spans="1:6" ht="15.6">
      <c r="A57" s="26" t="s">
        <v>133</v>
      </c>
    </row>
    <row r="58" spans="1:6" ht="15.6">
      <c r="A58" s="74"/>
    </row>
    <row r="59" spans="1:6" ht="15.6">
      <c r="A59" s="84" t="s">
        <v>134</v>
      </c>
    </row>
    <row r="60" spans="1:6" ht="15.6">
      <c r="A60" s="84" t="s">
        <v>135</v>
      </c>
    </row>
    <row r="61" spans="1:6" ht="15.6">
      <c r="A61" s="26"/>
    </row>
    <row r="62" spans="1:6">
      <c r="A62" s="27" t="s">
        <v>136</v>
      </c>
    </row>
    <row r="63" spans="1:6">
      <c r="A63" s="27" t="s">
        <v>79</v>
      </c>
    </row>
    <row r="64" spans="1:6" ht="15.6">
      <c r="A64" s="26" t="s">
        <v>137</v>
      </c>
    </row>
    <row r="65" spans="1:1" ht="15.6">
      <c r="A65" s="28" t="s">
        <v>138</v>
      </c>
    </row>
    <row r="66" spans="1:1" ht="15.6">
      <c r="A66" s="53" t="s">
        <v>139</v>
      </c>
    </row>
    <row r="67" spans="1:1">
      <c r="A67" s="27" t="s">
        <v>79</v>
      </c>
    </row>
    <row r="68" spans="1:1" ht="15.6">
      <c r="A68" s="53" t="s">
        <v>140</v>
      </c>
    </row>
    <row r="69" spans="1:1">
      <c r="A69" s="27" t="s">
        <v>79</v>
      </c>
    </row>
    <row r="70" spans="1:1" ht="15.6">
      <c r="A70" s="28" t="s">
        <v>141</v>
      </c>
    </row>
    <row r="71" spans="1:1" ht="15.6">
      <c r="A71" s="53"/>
    </row>
    <row r="72" spans="1:1" ht="15.6">
      <c r="A72" s="54" t="s">
        <v>142</v>
      </c>
    </row>
    <row r="73" spans="1:1" ht="15.6">
      <c r="A73" s="55" t="s">
        <v>143</v>
      </c>
    </row>
    <row r="74" spans="1:1" ht="15.6">
      <c r="A74" s="55" t="s">
        <v>144</v>
      </c>
    </row>
    <row r="75" spans="1:1" ht="15.6">
      <c r="A75" s="55" t="s">
        <v>145</v>
      </c>
    </row>
    <row r="76" spans="1:1" ht="15.6">
      <c r="A76" s="55" t="s">
        <v>146</v>
      </c>
    </row>
    <row r="77" spans="1:1" ht="15.6">
      <c r="A77" s="55" t="s">
        <v>147</v>
      </c>
    </row>
    <row r="78" spans="1:1" ht="15.6">
      <c r="A78" s="55" t="s">
        <v>148</v>
      </c>
    </row>
    <row r="79" spans="1:1" ht="15.6">
      <c r="A79" s="55" t="s">
        <v>149</v>
      </c>
    </row>
    <row r="80" spans="1:1" ht="15.6">
      <c r="A80" s="54" t="s">
        <v>150</v>
      </c>
    </row>
  </sheetData>
  <mergeCells count="13">
    <mergeCell ref="B7:C7"/>
    <mergeCell ref="B8:C8"/>
    <mergeCell ref="D8:E8"/>
    <mergeCell ref="F8:G8"/>
    <mergeCell ref="B9:C9"/>
    <mergeCell ref="D9:E9"/>
    <mergeCell ref="F9:G9"/>
    <mergeCell ref="B10:C10"/>
    <mergeCell ref="B11:C11"/>
    <mergeCell ref="D11:E11"/>
    <mergeCell ref="F11:G11"/>
    <mergeCell ref="D10:E10"/>
    <mergeCell ref="F10:G10"/>
  </mergeCells>
  <pageMargins left="1" right="1" top="1" bottom="1" header="1" footer="1"/>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94D9D-E59E-9E43-9C88-108FE25E7BE4}">
  <dimension ref="A1:V80"/>
  <sheetViews>
    <sheetView showGridLines="0" zoomScale="90" zoomScaleNormal="90" workbookViewId="0">
      <pane xSplit="1" ySplit="15" topLeftCell="B16" activePane="bottomRight" state="frozen"/>
      <selection pane="topRight" activeCell="B1" sqref="B1"/>
      <selection pane="bottomLeft" activeCell="A16" sqref="A16"/>
      <selection pane="bottomRight" activeCell="A2" sqref="A2"/>
    </sheetView>
  </sheetViews>
  <sheetFormatPr defaultColWidth="9.21875" defaultRowHeight="15"/>
  <cols>
    <col min="1" max="1" width="42" style="29" customWidth="1"/>
    <col min="2" max="2" width="10.21875" style="29" customWidth="1"/>
    <col min="3" max="5" width="9.77734375" style="29" customWidth="1"/>
    <col min="6" max="6" width="10.44140625" style="29" customWidth="1"/>
    <col min="7" max="22" width="9.77734375" style="29" customWidth="1"/>
    <col min="23" max="23" width="0" style="29" hidden="1" customWidth="1"/>
    <col min="24" max="24" width="19.21875" style="29" customWidth="1"/>
    <col min="25" max="25" width="0" style="29" hidden="1" customWidth="1"/>
    <col min="26" max="16384" width="9.21875" style="29"/>
  </cols>
  <sheetData>
    <row r="1" spans="1:22" s="2" customFormat="1" ht="15.6">
      <c r="A1" s="1" t="s">
        <v>0</v>
      </c>
    </row>
    <row r="2" spans="1:22" s="2" customFormat="1" ht="15.6">
      <c r="A2" s="3" t="s">
        <v>156</v>
      </c>
      <c r="B2" s="4" t="s">
        <v>2</v>
      </c>
    </row>
    <row r="3" spans="1:22" s="2" customFormat="1" ht="15.6">
      <c r="A3" s="3" t="s">
        <v>66</v>
      </c>
    </row>
    <row r="4" spans="1:22" ht="18" customHeight="1">
      <c r="A4" s="26" t="s">
        <v>67</v>
      </c>
      <c r="G4" s="81"/>
    </row>
    <row r="5" spans="1:22" ht="18" customHeight="1">
      <c r="A5" s="30"/>
      <c r="B5" s="31"/>
      <c r="C5" s="31"/>
      <c r="D5" s="31"/>
      <c r="E5" s="31"/>
      <c r="F5" s="26"/>
    </row>
    <row r="6" spans="1:22" ht="18" customHeight="1">
      <c r="A6" s="30" t="s">
        <v>68</v>
      </c>
      <c r="B6" s="31"/>
      <c r="C6" s="31"/>
      <c r="D6" s="31"/>
      <c r="E6" s="31"/>
      <c r="F6" s="31"/>
    </row>
    <row r="7" spans="1:22" ht="15" customHeight="1">
      <c r="A7" s="24" t="s">
        <v>69</v>
      </c>
      <c r="B7" s="97" t="s">
        <v>157</v>
      </c>
      <c r="C7" s="98"/>
      <c r="E7" s="75" t="s">
        <v>71</v>
      </c>
      <c r="F7" s="76"/>
    </row>
    <row r="8" spans="1:22" ht="16.2" thickBot="1">
      <c r="A8" s="32" t="s">
        <v>72</v>
      </c>
      <c r="B8" s="99" t="s">
        <v>158</v>
      </c>
      <c r="C8" s="100"/>
      <c r="D8" s="99" t="s">
        <v>159</v>
      </c>
      <c r="E8" s="100"/>
      <c r="F8" s="99" t="s">
        <v>160</v>
      </c>
      <c r="G8" s="100"/>
    </row>
    <row r="9" spans="1:22" ht="16.2" thickBot="1">
      <c r="A9" s="24" t="s">
        <v>76</v>
      </c>
      <c r="B9" s="95">
        <v>3100</v>
      </c>
      <c r="C9" s="96"/>
      <c r="D9" s="103">
        <v>3100</v>
      </c>
      <c r="E9" s="96"/>
      <c r="F9" s="103">
        <v>3200</v>
      </c>
      <c r="G9" s="104"/>
    </row>
    <row r="10" spans="1:22" ht="16.2" thickBot="1">
      <c r="A10" s="24" t="s">
        <v>77</v>
      </c>
      <c r="B10" s="93">
        <v>30000</v>
      </c>
      <c r="C10" s="94"/>
      <c r="D10" s="101">
        <v>30000</v>
      </c>
      <c r="E10" s="94"/>
      <c r="F10" s="101">
        <v>31000</v>
      </c>
      <c r="G10" s="102"/>
    </row>
    <row r="11" spans="1:22" ht="16.2" thickBot="1">
      <c r="A11" s="24" t="s">
        <v>78</v>
      </c>
      <c r="B11" s="91">
        <f>B10/B9</f>
        <v>9.67741935483871</v>
      </c>
      <c r="C11" s="92"/>
      <c r="D11" s="105">
        <f>D10/D9</f>
        <v>9.67741935483871</v>
      </c>
      <c r="E11" s="92"/>
      <c r="F11" s="105">
        <v>9.6666666666666661</v>
      </c>
      <c r="G11" s="106"/>
    </row>
    <row r="12" spans="1:22" ht="1.35" customHeight="1"/>
    <row r="13" spans="1:22" ht="16.2" thickBot="1">
      <c r="A13" s="80"/>
      <c r="B13" s="33" t="s">
        <v>79</v>
      </c>
      <c r="C13" s="34" t="s">
        <v>79</v>
      </c>
      <c r="D13" s="34" t="s">
        <v>79</v>
      </c>
      <c r="E13" s="34" t="s">
        <v>79</v>
      </c>
      <c r="F13" s="34" t="s">
        <v>79</v>
      </c>
      <c r="G13" s="34" t="s">
        <v>79</v>
      </c>
      <c r="H13" s="33" t="s">
        <v>79</v>
      </c>
      <c r="I13" s="33" t="s">
        <v>79</v>
      </c>
      <c r="J13" s="33" t="s">
        <v>79</v>
      </c>
      <c r="K13" s="33" t="s">
        <v>79</v>
      </c>
      <c r="L13" s="33" t="s">
        <v>79</v>
      </c>
      <c r="M13" s="33" t="s">
        <v>79</v>
      </c>
      <c r="N13" s="33" t="s">
        <v>79</v>
      </c>
      <c r="O13" s="33" t="s">
        <v>79</v>
      </c>
      <c r="P13" s="33" t="s">
        <v>79</v>
      </c>
      <c r="Q13" s="33" t="s">
        <v>79</v>
      </c>
      <c r="R13" s="33" t="s">
        <v>79</v>
      </c>
      <c r="S13" s="33" t="s">
        <v>79</v>
      </c>
      <c r="T13" s="33" t="s">
        <v>79</v>
      </c>
      <c r="U13" s="33" t="s">
        <v>79</v>
      </c>
      <c r="V13" s="33" t="s">
        <v>79</v>
      </c>
    </row>
    <row r="14" spans="1:22" ht="29.85" customHeight="1" thickBot="1">
      <c r="A14" s="23" t="s">
        <v>80</v>
      </c>
      <c r="C14" s="57"/>
      <c r="D14" s="58"/>
      <c r="E14" s="59" t="s">
        <v>81</v>
      </c>
      <c r="F14" s="58"/>
      <c r="G14" s="58"/>
      <c r="H14" s="61"/>
      <c r="I14" s="62"/>
      <c r="J14" s="64" t="s">
        <v>82</v>
      </c>
      <c r="K14" s="62"/>
      <c r="L14" s="63"/>
      <c r="M14" s="61"/>
      <c r="N14" s="62"/>
      <c r="O14" s="64" t="s">
        <v>83</v>
      </c>
      <c r="P14" s="62"/>
      <c r="Q14" s="63"/>
      <c r="R14" s="61"/>
      <c r="S14" s="62"/>
      <c r="T14" s="64" t="s">
        <v>84</v>
      </c>
      <c r="U14" s="62"/>
      <c r="V14" s="63"/>
    </row>
    <row r="15" spans="1:22" ht="48" customHeight="1" thickBot="1">
      <c r="A15" s="35" t="s">
        <v>85</v>
      </c>
      <c r="B15" s="36" t="s">
        <v>86</v>
      </c>
      <c r="C15" s="65" t="s">
        <v>87</v>
      </c>
      <c r="D15" s="56" t="s">
        <v>88</v>
      </c>
      <c r="E15" s="60" t="s">
        <v>89</v>
      </c>
      <c r="F15" s="60" t="s">
        <v>90</v>
      </c>
      <c r="G15" s="60" t="s">
        <v>91</v>
      </c>
      <c r="H15" s="60" t="s">
        <v>87</v>
      </c>
      <c r="I15" s="60" t="s">
        <v>88</v>
      </c>
      <c r="J15" s="60" t="s">
        <v>89</v>
      </c>
      <c r="K15" s="60" t="s">
        <v>90</v>
      </c>
      <c r="L15" s="60" t="s">
        <v>92</v>
      </c>
      <c r="M15" s="37" t="s">
        <v>87</v>
      </c>
      <c r="N15" s="37" t="s">
        <v>88</v>
      </c>
      <c r="O15" s="37" t="s">
        <v>89</v>
      </c>
      <c r="P15" s="37" t="s">
        <v>90</v>
      </c>
      <c r="Q15" s="37" t="s">
        <v>92</v>
      </c>
      <c r="R15" s="37" t="s">
        <v>87</v>
      </c>
      <c r="S15" s="37" t="s">
        <v>88</v>
      </c>
      <c r="T15" s="37" t="s">
        <v>89</v>
      </c>
      <c r="U15" s="37" t="s">
        <v>90</v>
      </c>
      <c r="V15" s="37" t="s">
        <v>92</v>
      </c>
    </row>
    <row r="16" spans="1:22" ht="15.6">
      <c r="A16" s="38" t="s">
        <v>93</v>
      </c>
      <c r="B16" s="39">
        <v>100</v>
      </c>
      <c r="C16" s="40">
        <v>80</v>
      </c>
      <c r="D16" s="40">
        <v>15</v>
      </c>
      <c r="E16" s="40">
        <v>3</v>
      </c>
      <c r="F16" s="40">
        <v>1</v>
      </c>
      <c r="G16" s="40">
        <v>1</v>
      </c>
      <c r="H16" s="41">
        <f>C16/$B16</f>
        <v>0.8</v>
      </c>
      <c r="I16" s="41">
        <f>D16/$B16</f>
        <v>0.15</v>
      </c>
      <c r="J16" s="41">
        <f>E16/$B16</f>
        <v>0.03</v>
      </c>
      <c r="K16" s="41">
        <f>F16/B16</f>
        <v>0.01</v>
      </c>
      <c r="L16" s="41">
        <f>G16/$B16</f>
        <v>0.01</v>
      </c>
      <c r="M16" s="40">
        <v>100</v>
      </c>
      <c r="N16" s="40">
        <v>80</v>
      </c>
      <c r="O16" s="40">
        <v>15</v>
      </c>
      <c r="P16" s="40">
        <v>3</v>
      </c>
      <c r="Q16" s="40">
        <v>1</v>
      </c>
      <c r="R16" s="41">
        <f>M16/$B16</f>
        <v>1</v>
      </c>
      <c r="S16" s="41">
        <f>N16/$B16</f>
        <v>0.8</v>
      </c>
      <c r="T16" s="41">
        <f>O16/$B16</f>
        <v>0.15</v>
      </c>
      <c r="U16" s="41">
        <f>P16/$B16</f>
        <v>0.03</v>
      </c>
      <c r="V16" s="41">
        <f>Q16/$B16</f>
        <v>0.01</v>
      </c>
    </row>
    <row r="17" spans="1:22" ht="15.6">
      <c r="A17" s="42" t="s">
        <v>94</v>
      </c>
      <c r="B17" s="43"/>
      <c r="C17" s="44"/>
      <c r="D17" s="44"/>
      <c r="E17" s="44"/>
      <c r="F17" s="44"/>
      <c r="G17" s="44"/>
      <c r="H17" s="44"/>
      <c r="I17" s="44"/>
      <c r="J17" s="44"/>
      <c r="K17" s="44"/>
      <c r="L17" s="44"/>
      <c r="M17" s="44"/>
      <c r="N17" s="44"/>
      <c r="O17" s="44"/>
      <c r="P17" s="44"/>
      <c r="Q17" s="44"/>
      <c r="R17" s="44"/>
      <c r="S17" s="44"/>
      <c r="T17" s="44"/>
      <c r="U17" s="44"/>
      <c r="V17" s="44"/>
    </row>
    <row r="18" spans="1:22" ht="15.6">
      <c r="A18" s="38" t="s">
        <v>95</v>
      </c>
      <c r="B18" s="45"/>
      <c r="C18" s="46"/>
      <c r="D18" s="46"/>
      <c r="E18" s="46"/>
      <c r="F18" s="46"/>
      <c r="G18" s="46"/>
      <c r="H18" s="47" t="e">
        <f t="shared" ref="H18:J34" si="0">C18/$B18</f>
        <v>#DIV/0!</v>
      </c>
      <c r="I18" s="47" t="e">
        <f t="shared" si="0"/>
        <v>#DIV/0!</v>
      </c>
      <c r="J18" s="47" t="e">
        <f t="shared" si="0"/>
        <v>#DIV/0!</v>
      </c>
      <c r="K18" s="47" t="e">
        <f t="shared" ref="K18:K34" si="1">F18/B18</f>
        <v>#DIV/0!</v>
      </c>
      <c r="L18" s="47" t="e">
        <f t="shared" ref="L18:L34" si="2">G18/$B18</f>
        <v>#DIV/0!</v>
      </c>
      <c r="M18" s="46"/>
      <c r="N18" s="46"/>
      <c r="O18" s="46"/>
      <c r="P18" s="46"/>
      <c r="Q18" s="46"/>
      <c r="R18" s="47" t="e">
        <f>M18/$B18</f>
        <v>#DIV/0!</v>
      </c>
      <c r="S18" s="47" t="e">
        <f>N18/$B18</f>
        <v>#DIV/0!</v>
      </c>
      <c r="T18" s="47" t="e">
        <f>O18/$B18</f>
        <v>#DIV/0!</v>
      </c>
      <c r="U18" s="47" t="e">
        <f>P18/$B18</f>
        <v>#DIV/0!</v>
      </c>
      <c r="V18" s="47" t="e">
        <f>Q18/$B18</f>
        <v>#DIV/0!</v>
      </c>
    </row>
    <row r="19" spans="1:22" ht="15.6">
      <c r="A19" s="38" t="s">
        <v>96</v>
      </c>
      <c r="B19" s="45"/>
      <c r="C19" s="46"/>
      <c r="D19" s="46"/>
      <c r="E19" s="46"/>
      <c r="F19" s="46"/>
      <c r="G19" s="46"/>
      <c r="H19" s="47" t="e">
        <f t="shared" si="0"/>
        <v>#DIV/0!</v>
      </c>
      <c r="I19" s="47" t="e">
        <f t="shared" si="0"/>
        <v>#DIV/0!</v>
      </c>
      <c r="J19" s="47" t="e">
        <f t="shared" si="0"/>
        <v>#DIV/0!</v>
      </c>
      <c r="K19" s="47" t="e">
        <f t="shared" si="1"/>
        <v>#DIV/0!</v>
      </c>
      <c r="L19" s="47" t="e">
        <f t="shared" si="2"/>
        <v>#DIV/0!</v>
      </c>
      <c r="M19" s="46"/>
      <c r="N19" s="46"/>
      <c r="O19" s="46"/>
      <c r="P19" s="46"/>
      <c r="Q19" s="46"/>
      <c r="R19" s="47" t="e">
        <f t="shared" ref="R19:V34" si="3">M19/$B19</f>
        <v>#DIV/0!</v>
      </c>
      <c r="S19" s="47" t="e">
        <f t="shared" si="3"/>
        <v>#DIV/0!</v>
      </c>
      <c r="T19" s="47" t="e">
        <f t="shared" si="3"/>
        <v>#DIV/0!</v>
      </c>
      <c r="U19" s="47" t="e">
        <f t="shared" si="3"/>
        <v>#DIV/0!</v>
      </c>
      <c r="V19" s="47" t="e">
        <f t="shared" si="3"/>
        <v>#DIV/0!</v>
      </c>
    </row>
    <row r="20" spans="1:22" ht="15.6">
      <c r="A20" s="38" t="s">
        <v>97</v>
      </c>
      <c r="B20" s="45"/>
      <c r="C20" s="46"/>
      <c r="D20" s="46"/>
      <c r="E20" s="46"/>
      <c r="F20" s="46"/>
      <c r="G20" s="46"/>
      <c r="H20" s="47" t="e">
        <f t="shared" si="0"/>
        <v>#DIV/0!</v>
      </c>
      <c r="I20" s="47" t="e">
        <f t="shared" si="0"/>
        <v>#DIV/0!</v>
      </c>
      <c r="J20" s="47" t="e">
        <f t="shared" si="0"/>
        <v>#DIV/0!</v>
      </c>
      <c r="K20" s="47" t="e">
        <f t="shared" si="1"/>
        <v>#DIV/0!</v>
      </c>
      <c r="L20" s="47" t="e">
        <f t="shared" si="2"/>
        <v>#DIV/0!</v>
      </c>
      <c r="M20" s="46"/>
      <c r="N20" s="46"/>
      <c r="O20" s="46"/>
      <c r="P20" s="46"/>
      <c r="Q20" s="46"/>
      <c r="R20" s="47" t="e">
        <f t="shared" si="3"/>
        <v>#DIV/0!</v>
      </c>
      <c r="S20" s="47" t="e">
        <f t="shared" si="3"/>
        <v>#DIV/0!</v>
      </c>
      <c r="T20" s="47" t="e">
        <f t="shared" si="3"/>
        <v>#DIV/0!</v>
      </c>
      <c r="U20" s="47" t="e">
        <f t="shared" si="3"/>
        <v>#DIV/0!</v>
      </c>
      <c r="V20" s="47" t="e">
        <f t="shared" si="3"/>
        <v>#DIV/0!</v>
      </c>
    </row>
    <row r="21" spans="1:22" ht="15.6">
      <c r="A21" s="42" t="s">
        <v>98</v>
      </c>
      <c r="B21" s="45"/>
      <c r="C21" s="46"/>
      <c r="D21" s="46"/>
      <c r="E21" s="46"/>
      <c r="F21" s="46"/>
      <c r="G21" s="46"/>
      <c r="H21" s="47" t="e">
        <f t="shared" si="0"/>
        <v>#DIV/0!</v>
      </c>
      <c r="I21" s="47" t="e">
        <f t="shared" si="0"/>
        <v>#DIV/0!</v>
      </c>
      <c r="J21" s="47" t="e">
        <f t="shared" si="0"/>
        <v>#DIV/0!</v>
      </c>
      <c r="K21" s="47" t="e">
        <f t="shared" si="1"/>
        <v>#DIV/0!</v>
      </c>
      <c r="L21" s="47" t="e">
        <f t="shared" si="2"/>
        <v>#DIV/0!</v>
      </c>
      <c r="M21" s="44"/>
      <c r="N21" s="44"/>
      <c r="O21" s="44"/>
      <c r="P21" s="44"/>
      <c r="Q21" s="44"/>
      <c r="R21" s="47" t="e">
        <f t="shared" si="3"/>
        <v>#DIV/0!</v>
      </c>
      <c r="S21" s="47" t="e">
        <f t="shared" si="3"/>
        <v>#DIV/0!</v>
      </c>
      <c r="T21" s="47" t="e">
        <f t="shared" si="3"/>
        <v>#DIV/0!</v>
      </c>
      <c r="U21" s="47" t="e">
        <f t="shared" si="3"/>
        <v>#DIV/0!</v>
      </c>
      <c r="V21" s="47" t="e">
        <f t="shared" si="3"/>
        <v>#DIV/0!</v>
      </c>
    </row>
    <row r="22" spans="1:22" ht="15.6">
      <c r="A22" s="38" t="s">
        <v>99</v>
      </c>
      <c r="B22" s="45"/>
      <c r="C22" s="46"/>
      <c r="D22" s="46"/>
      <c r="E22" s="46"/>
      <c r="F22" s="46"/>
      <c r="G22" s="46"/>
      <c r="H22" s="47" t="e">
        <f t="shared" si="0"/>
        <v>#DIV/0!</v>
      </c>
      <c r="I22" s="47" t="e">
        <f t="shared" si="0"/>
        <v>#DIV/0!</v>
      </c>
      <c r="J22" s="47" t="e">
        <f t="shared" si="0"/>
        <v>#DIV/0!</v>
      </c>
      <c r="K22" s="47" t="e">
        <f t="shared" si="1"/>
        <v>#DIV/0!</v>
      </c>
      <c r="L22" s="47" t="e">
        <f t="shared" si="2"/>
        <v>#DIV/0!</v>
      </c>
      <c r="M22" s="46"/>
      <c r="N22" s="46"/>
      <c r="O22" s="46"/>
      <c r="P22" s="46"/>
      <c r="Q22" s="46"/>
      <c r="R22" s="47" t="e">
        <f t="shared" si="3"/>
        <v>#DIV/0!</v>
      </c>
      <c r="S22" s="47" t="e">
        <f t="shared" si="3"/>
        <v>#DIV/0!</v>
      </c>
      <c r="T22" s="47" t="e">
        <f t="shared" si="3"/>
        <v>#DIV/0!</v>
      </c>
      <c r="U22" s="47" t="e">
        <f t="shared" si="3"/>
        <v>#DIV/0!</v>
      </c>
      <c r="V22" s="47" t="e">
        <f t="shared" si="3"/>
        <v>#DIV/0!</v>
      </c>
    </row>
    <row r="23" spans="1:22" ht="15.6">
      <c r="A23" s="38" t="s">
        <v>100</v>
      </c>
      <c r="B23" s="45"/>
      <c r="C23" s="46"/>
      <c r="D23" s="46"/>
      <c r="E23" s="46"/>
      <c r="F23" s="46"/>
      <c r="G23" s="46"/>
      <c r="H23" s="47" t="e">
        <f t="shared" si="0"/>
        <v>#DIV/0!</v>
      </c>
      <c r="I23" s="47" t="e">
        <f t="shared" si="0"/>
        <v>#DIV/0!</v>
      </c>
      <c r="J23" s="47" t="e">
        <f t="shared" si="0"/>
        <v>#DIV/0!</v>
      </c>
      <c r="K23" s="47" t="e">
        <f t="shared" si="1"/>
        <v>#DIV/0!</v>
      </c>
      <c r="L23" s="47" t="e">
        <f t="shared" si="2"/>
        <v>#DIV/0!</v>
      </c>
      <c r="M23" s="46"/>
      <c r="N23" s="46"/>
      <c r="O23" s="46"/>
      <c r="P23" s="46"/>
      <c r="Q23" s="46"/>
      <c r="R23" s="47" t="e">
        <f t="shared" si="3"/>
        <v>#DIV/0!</v>
      </c>
      <c r="S23" s="47" t="e">
        <f t="shared" si="3"/>
        <v>#DIV/0!</v>
      </c>
      <c r="T23" s="47" t="e">
        <f t="shared" si="3"/>
        <v>#DIV/0!</v>
      </c>
      <c r="U23" s="47" t="e">
        <f t="shared" si="3"/>
        <v>#DIV/0!</v>
      </c>
      <c r="V23" s="47" t="e">
        <f t="shared" si="3"/>
        <v>#DIV/0!</v>
      </c>
    </row>
    <row r="24" spans="1:22" ht="15.6">
      <c r="A24" s="42" t="s">
        <v>101</v>
      </c>
      <c r="B24" s="45"/>
      <c r="C24" s="46"/>
      <c r="D24" s="46"/>
      <c r="E24" s="46"/>
      <c r="F24" s="46"/>
      <c r="G24" s="46"/>
      <c r="H24" s="47" t="e">
        <f t="shared" si="0"/>
        <v>#DIV/0!</v>
      </c>
      <c r="I24" s="47" t="e">
        <f t="shared" si="0"/>
        <v>#DIV/0!</v>
      </c>
      <c r="J24" s="47" t="e">
        <f t="shared" si="0"/>
        <v>#DIV/0!</v>
      </c>
      <c r="K24" s="47" t="e">
        <f t="shared" si="1"/>
        <v>#DIV/0!</v>
      </c>
      <c r="L24" s="47" t="e">
        <f t="shared" si="2"/>
        <v>#DIV/0!</v>
      </c>
      <c r="M24" s="44"/>
      <c r="N24" s="44"/>
      <c r="O24" s="44"/>
      <c r="P24" s="44"/>
      <c r="Q24" s="44"/>
      <c r="R24" s="47" t="e">
        <f t="shared" si="3"/>
        <v>#DIV/0!</v>
      </c>
      <c r="S24" s="47" t="e">
        <f t="shared" si="3"/>
        <v>#DIV/0!</v>
      </c>
      <c r="T24" s="47" t="e">
        <f t="shared" si="3"/>
        <v>#DIV/0!</v>
      </c>
      <c r="U24" s="47" t="e">
        <f t="shared" si="3"/>
        <v>#DIV/0!</v>
      </c>
      <c r="V24" s="47" t="e">
        <f t="shared" si="3"/>
        <v>#DIV/0!</v>
      </c>
    </row>
    <row r="25" spans="1:22" ht="15.6">
      <c r="A25" s="38" t="s">
        <v>102</v>
      </c>
      <c r="B25" s="45"/>
      <c r="C25" s="46"/>
      <c r="D25" s="46"/>
      <c r="E25" s="46"/>
      <c r="F25" s="46"/>
      <c r="G25" s="46"/>
      <c r="H25" s="47" t="e">
        <f t="shared" si="0"/>
        <v>#DIV/0!</v>
      </c>
      <c r="I25" s="47" t="e">
        <f t="shared" si="0"/>
        <v>#DIV/0!</v>
      </c>
      <c r="J25" s="47" t="e">
        <f t="shared" si="0"/>
        <v>#DIV/0!</v>
      </c>
      <c r="K25" s="47" t="e">
        <f t="shared" si="1"/>
        <v>#DIV/0!</v>
      </c>
      <c r="L25" s="47" t="e">
        <f t="shared" si="2"/>
        <v>#DIV/0!</v>
      </c>
      <c r="M25" s="46"/>
      <c r="N25" s="46"/>
      <c r="O25" s="46"/>
      <c r="P25" s="46"/>
      <c r="Q25" s="46"/>
      <c r="R25" s="47" t="e">
        <f t="shared" si="3"/>
        <v>#DIV/0!</v>
      </c>
      <c r="S25" s="47" t="e">
        <f t="shared" si="3"/>
        <v>#DIV/0!</v>
      </c>
      <c r="T25" s="47" t="e">
        <f t="shared" si="3"/>
        <v>#DIV/0!</v>
      </c>
      <c r="U25" s="47" t="e">
        <f t="shared" si="3"/>
        <v>#DIV/0!</v>
      </c>
      <c r="V25" s="47" t="e">
        <f t="shared" si="3"/>
        <v>#DIV/0!</v>
      </c>
    </row>
    <row r="26" spans="1:22" ht="15.6">
      <c r="A26" s="48" t="s">
        <v>103</v>
      </c>
      <c r="B26" s="45"/>
      <c r="C26" s="46"/>
      <c r="D26" s="46"/>
      <c r="E26" s="46"/>
      <c r="F26" s="46"/>
      <c r="G26" s="46"/>
      <c r="H26" s="47" t="e">
        <f t="shared" si="0"/>
        <v>#DIV/0!</v>
      </c>
      <c r="I26" s="47" t="e">
        <f t="shared" si="0"/>
        <v>#DIV/0!</v>
      </c>
      <c r="J26" s="47" t="e">
        <f t="shared" si="0"/>
        <v>#DIV/0!</v>
      </c>
      <c r="K26" s="47" t="e">
        <f t="shared" si="1"/>
        <v>#DIV/0!</v>
      </c>
      <c r="L26" s="47" t="e">
        <f t="shared" si="2"/>
        <v>#DIV/0!</v>
      </c>
      <c r="M26" s="46"/>
      <c r="N26" s="46"/>
      <c r="O26" s="46"/>
      <c r="P26" s="46"/>
      <c r="Q26" s="46"/>
      <c r="R26" s="47" t="e">
        <f t="shared" si="3"/>
        <v>#DIV/0!</v>
      </c>
      <c r="S26" s="47" t="e">
        <f t="shared" si="3"/>
        <v>#DIV/0!</v>
      </c>
      <c r="T26" s="47" t="e">
        <f t="shared" si="3"/>
        <v>#DIV/0!</v>
      </c>
      <c r="U26" s="47" t="e">
        <f t="shared" si="3"/>
        <v>#DIV/0!</v>
      </c>
      <c r="V26" s="47" t="e">
        <f t="shared" si="3"/>
        <v>#DIV/0!</v>
      </c>
    </row>
    <row r="27" spans="1:22" ht="15.6">
      <c r="A27" s="48" t="s">
        <v>104</v>
      </c>
      <c r="B27" s="45"/>
      <c r="C27" s="46"/>
      <c r="D27" s="46"/>
      <c r="E27" s="46"/>
      <c r="F27" s="46"/>
      <c r="G27" s="46"/>
      <c r="H27" s="47" t="e">
        <f t="shared" si="0"/>
        <v>#DIV/0!</v>
      </c>
      <c r="I27" s="47" t="e">
        <f t="shared" si="0"/>
        <v>#DIV/0!</v>
      </c>
      <c r="J27" s="47" t="e">
        <f t="shared" si="0"/>
        <v>#DIV/0!</v>
      </c>
      <c r="K27" s="47" t="e">
        <f t="shared" si="1"/>
        <v>#DIV/0!</v>
      </c>
      <c r="L27" s="47" t="e">
        <f t="shared" si="2"/>
        <v>#DIV/0!</v>
      </c>
      <c r="M27" s="46"/>
      <c r="N27" s="46"/>
      <c r="O27" s="46"/>
      <c r="P27" s="46"/>
      <c r="Q27" s="46"/>
      <c r="R27" s="47" t="e">
        <f t="shared" si="3"/>
        <v>#DIV/0!</v>
      </c>
      <c r="S27" s="47" t="e">
        <f t="shared" si="3"/>
        <v>#DIV/0!</v>
      </c>
      <c r="T27" s="47" t="e">
        <f t="shared" si="3"/>
        <v>#DIV/0!</v>
      </c>
      <c r="U27" s="47" t="e">
        <f t="shared" si="3"/>
        <v>#DIV/0!</v>
      </c>
      <c r="V27" s="47" t="e">
        <f t="shared" si="3"/>
        <v>#DIV/0!</v>
      </c>
    </row>
    <row r="28" spans="1:22" ht="15.6">
      <c r="A28" s="48" t="s">
        <v>105</v>
      </c>
      <c r="B28" s="45"/>
      <c r="C28" s="46"/>
      <c r="D28" s="46"/>
      <c r="E28" s="46"/>
      <c r="F28" s="46"/>
      <c r="G28" s="46"/>
      <c r="H28" s="47" t="e">
        <f t="shared" si="0"/>
        <v>#DIV/0!</v>
      </c>
      <c r="I28" s="47" t="e">
        <f t="shared" si="0"/>
        <v>#DIV/0!</v>
      </c>
      <c r="J28" s="47" t="e">
        <f t="shared" si="0"/>
        <v>#DIV/0!</v>
      </c>
      <c r="K28" s="47" t="e">
        <f t="shared" si="1"/>
        <v>#DIV/0!</v>
      </c>
      <c r="L28" s="47" t="e">
        <f t="shared" si="2"/>
        <v>#DIV/0!</v>
      </c>
      <c r="M28" s="46"/>
      <c r="N28" s="46"/>
      <c r="O28" s="46"/>
      <c r="P28" s="46"/>
      <c r="Q28" s="46"/>
      <c r="R28" s="47" t="e">
        <f t="shared" si="3"/>
        <v>#DIV/0!</v>
      </c>
      <c r="S28" s="47" t="e">
        <f t="shared" si="3"/>
        <v>#DIV/0!</v>
      </c>
      <c r="T28" s="47" t="e">
        <f t="shared" si="3"/>
        <v>#DIV/0!</v>
      </c>
      <c r="U28" s="47" t="e">
        <f t="shared" si="3"/>
        <v>#DIV/0!</v>
      </c>
      <c r="V28" s="47" t="e">
        <f t="shared" si="3"/>
        <v>#DIV/0!</v>
      </c>
    </row>
    <row r="29" spans="1:22" ht="15.6">
      <c r="A29" s="48" t="s">
        <v>106</v>
      </c>
      <c r="B29" s="45"/>
      <c r="C29" s="46"/>
      <c r="D29" s="46"/>
      <c r="E29" s="46"/>
      <c r="F29" s="46"/>
      <c r="G29" s="46"/>
      <c r="H29" s="47" t="e">
        <f t="shared" si="0"/>
        <v>#DIV/0!</v>
      </c>
      <c r="I29" s="47" t="e">
        <f t="shared" si="0"/>
        <v>#DIV/0!</v>
      </c>
      <c r="J29" s="47" t="e">
        <f t="shared" si="0"/>
        <v>#DIV/0!</v>
      </c>
      <c r="K29" s="47" t="e">
        <f t="shared" si="1"/>
        <v>#DIV/0!</v>
      </c>
      <c r="L29" s="47" t="e">
        <f t="shared" si="2"/>
        <v>#DIV/0!</v>
      </c>
      <c r="M29" s="46"/>
      <c r="N29" s="46"/>
      <c r="O29" s="46"/>
      <c r="P29" s="46"/>
      <c r="Q29" s="46"/>
      <c r="R29" s="47" t="e">
        <f t="shared" si="3"/>
        <v>#DIV/0!</v>
      </c>
      <c r="S29" s="47" t="e">
        <f t="shared" si="3"/>
        <v>#DIV/0!</v>
      </c>
      <c r="T29" s="47" t="e">
        <f t="shared" si="3"/>
        <v>#DIV/0!</v>
      </c>
      <c r="U29" s="47" t="e">
        <f t="shared" si="3"/>
        <v>#DIV/0!</v>
      </c>
      <c r="V29" s="47" t="e">
        <f t="shared" si="3"/>
        <v>#DIV/0!</v>
      </c>
    </row>
    <row r="30" spans="1:22" ht="31.2">
      <c r="A30" s="48" t="s">
        <v>107</v>
      </c>
      <c r="B30" s="45"/>
      <c r="C30" s="46"/>
      <c r="D30" s="46"/>
      <c r="E30" s="46"/>
      <c r="F30" s="46"/>
      <c r="G30" s="46"/>
      <c r="H30" s="47" t="e">
        <f t="shared" si="0"/>
        <v>#DIV/0!</v>
      </c>
      <c r="I30" s="47" t="e">
        <f t="shared" si="0"/>
        <v>#DIV/0!</v>
      </c>
      <c r="J30" s="47" t="e">
        <f t="shared" si="0"/>
        <v>#DIV/0!</v>
      </c>
      <c r="K30" s="47" t="e">
        <f t="shared" si="1"/>
        <v>#DIV/0!</v>
      </c>
      <c r="L30" s="47" t="e">
        <f t="shared" si="2"/>
        <v>#DIV/0!</v>
      </c>
      <c r="M30" s="46"/>
      <c r="N30" s="46"/>
      <c r="O30" s="46"/>
      <c r="P30" s="46"/>
      <c r="Q30" s="46"/>
      <c r="R30" s="47" t="e">
        <f t="shared" si="3"/>
        <v>#DIV/0!</v>
      </c>
      <c r="S30" s="47" t="e">
        <f t="shared" si="3"/>
        <v>#DIV/0!</v>
      </c>
      <c r="T30" s="47" t="e">
        <f t="shared" si="3"/>
        <v>#DIV/0!</v>
      </c>
      <c r="U30" s="47" t="e">
        <f t="shared" si="3"/>
        <v>#DIV/0!</v>
      </c>
      <c r="V30" s="47" t="e">
        <f t="shared" si="3"/>
        <v>#DIV/0!</v>
      </c>
    </row>
    <row r="31" spans="1:22" ht="15.6">
      <c r="A31" s="48" t="s">
        <v>108</v>
      </c>
      <c r="B31" s="45"/>
      <c r="C31" s="46"/>
      <c r="D31" s="46"/>
      <c r="E31" s="46"/>
      <c r="F31" s="46"/>
      <c r="G31" s="46"/>
      <c r="H31" s="47" t="e">
        <f t="shared" si="0"/>
        <v>#DIV/0!</v>
      </c>
      <c r="I31" s="47" t="e">
        <f t="shared" si="0"/>
        <v>#DIV/0!</v>
      </c>
      <c r="J31" s="47" t="e">
        <f t="shared" si="0"/>
        <v>#DIV/0!</v>
      </c>
      <c r="K31" s="47" t="e">
        <f t="shared" si="1"/>
        <v>#DIV/0!</v>
      </c>
      <c r="L31" s="47" t="e">
        <f t="shared" si="2"/>
        <v>#DIV/0!</v>
      </c>
      <c r="M31" s="46"/>
      <c r="N31" s="46"/>
      <c r="O31" s="46"/>
      <c r="P31" s="46"/>
      <c r="Q31" s="46"/>
      <c r="R31" s="47" t="e">
        <f t="shared" si="3"/>
        <v>#DIV/0!</v>
      </c>
      <c r="S31" s="47" t="e">
        <f t="shared" si="3"/>
        <v>#DIV/0!</v>
      </c>
      <c r="T31" s="47" t="e">
        <f t="shared" si="3"/>
        <v>#DIV/0!</v>
      </c>
      <c r="U31" s="47" t="e">
        <f t="shared" si="3"/>
        <v>#DIV/0!</v>
      </c>
      <c r="V31" s="47" t="e">
        <f t="shared" si="3"/>
        <v>#DIV/0!</v>
      </c>
    </row>
    <row r="32" spans="1:22" ht="15.6">
      <c r="A32" s="48" t="s">
        <v>109</v>
      </c>
      <c r="B32" s="45"/>
      <c r="C32" s="46"/>
      <c r="D32" s="46"/>
      <c r="E32" s="46"/>
      <c r="F32" s="46"/>
      <c r="G32" s="46"/>
      <c r="H32" s="47" t="e">
        <f t="shared" si="0"/>
        <v>#DIV/0!</v>
      </c>
      <c r="I32" s="47" t="e">
        <f t="shared" si="0"/>
        <v>#DIV/0!</v>
      </c>
      <c r="J32" s="47" t="e">
        <f t="shared" si="0"/>
        <v>#DIV/0!</v>
      </c>
      <c r="K32" s="47" t="e">
        <f t="shared" si="1"/>
        <v>#DIV/0!</v>
      </c>
      <c r="L32" s="47" t="e">
        <f t="shared" si="2"/>
        <v>#DIV/0!</v>
      </c>
      <c r="M32" s="46"/>
      <c r="N32" s="46"/>
      <c r="O32" s="46"/>
      <c r="P32" s="46"/>
      <c r="Q32" s="46"/>
      <c r="R32" s="47" t="e">
        <f t="shared" si="3"/>
        <v>#DIV/0!</v>
      </c>
      <c r="S32" s="47" t="e">
        <f t="shared" si="3"/>
        <v>#DIV/0!</v>
      </c>
      <c r="T32" s="47" t="e">
        <f t="shared" si="3"/>
        <v>#DIV/0!</v>
      </c>
      <c r="U32" s="47" t="e">
        <f t="shared" si="3"/>
        <v>#DIV/0!</v>
      </c>
      <c r="V32" s="47" t="e">
        <f t="shared" si="3"/>
        <v>#DIV/0!</v>
      </c>
    </row>
    <row r="33" spans="1:22" ht="16.2" thickBot="1">
      <c r="A33" s="38" t="s">
        <v>110</v>
      </c>
      <c r="B33" s="45"/>
      <c r="C33" s="46"/>
      <c r="D33" s="46"/>
      <c r="E33" s="46"/>
      <c r="F33" s="46"/>
      <c r="G33" s="46"/>
      <c r="H33" s="47" t="e">
        <f t="shared" si="0"/>
        <v>#DIV/0!</v>
      </c>
      <c r="I33" s="47" t="e">
        <f t="shared" si="0"/>
        <v>#DIV/0!</v>
      </c>
      <c r="J33" s="47" t="e">
        <f t="shared" si="0"/>
        <v>#DIV/0!</v>
      </c>
      <c r="K33" s="47" t="e">
        <f t="shared" si="1"/>
        <v>#DIV/0!</v>
      </c>
      <c r="L33" s="47" t="e">
        <f t="shared" si="2"/>
        <v>#DIV/0!</v>
      </c>
      <c r="M33" s="46"/>
      <c r="N33" s="46"/>
      <c r="O33" s="46"/>
      <c r="P33" s="46"/>
      <c r="Q33" s="46"/>
      <c r="R33" s="47" t="e">
        <f t="shared" si="3"/>
        <v>#DIV/0!</v>
      </c>
      <c r="S33" s="47" t="e">
        <f t="shared" si="3"/>
        <v>#DIV/0!</v>
      </c>
      <c r="T33" s="47" t="e">
        <f t="shared" si="3"/>
        <v>#DIV/0!</v>
      </c>
      <c r="U33" s="47" t="e">
        <f t="shared" si="3"/>
        <v>#DIV/0!</v>
      </c>
      <c r="V33" s="47" t="e">
        <f t="shared" si="3"/>
        <v>#DIV/0!</v>
      </c>
    </row>
    <row r="34" spans="1:22" ht="16.2" thickBot="1">
      <c r="A34" s="49" t="s">
        <v>111</v>
      </c>
      <c r="B34" s="50">
        <f>SUM(B18:B33)</f>
        <v>0</v>
      </c>
      <c r="C34" s="51">
        <v>1600</v>
      </c>
      <c r="D34" s="50">
        <f>SUM(D18:D33)</f>
        <v>0</v>
      </c>
      <c r="E34" s="51">
        <v>1600</v>
      </c>
      <c r="F34" s="51">
        <v>1600</v>
      </c>
      <c r="G34" s="51">
        <v>1600</v>
      </c>
      <c r="H34" s="52" t="e">
        <f t="shared" si="0"/>
        <v>#DIV/0!</v>
      </c>
      <c r="I34" s="52" t="e">
        <f t="shared" si="0"/>
        <v>#DIV/0!</v>
      </c>
      <c r="J34" s="52" t="e">
        <f t="shared" si="0"/>
        <v>#DIV/0!</v>
      </c>
      <c r="K34" s="52" t="e">
        <f t="shared" si="1"/>
        <v>#DIV/0!</v>
      </c>
      <c r="L34" s="52" t="e">
        <f t="shared" si="2"/>
        <v>#DIV/0!</v>
      </c>
      <c r="M34" s="50">
        <f t="shared" ref="M34:Q34" si="4">SUM(M18:M33)</f>
        <v>0</v>
      </c>
      <c r="N34" s="50">
        <f t="shared" si="4"/>
        <v>0</v>
      </c>
      <c r="O34" s="50">
        <f t="shared" si="4"/>
        <v>0</v>
      </c>
      <c r="P34" s="50">
        <f t="shared" si="4"/>
        <v>0</v>
      </c>
      <c r="Q34" s="50">
        <f t="shared" si="4"/>
        <v>0</v>
      </c>
      <c r="R34" s="52" t="e">
        <f t="shared" si="3"/>
        <v>#DIV/0!</v>
      </c>
      <c r="S34" s="52" t="e">
        <f t="shared" si="3"/>
        <v>#DIV/0!</v>
      </c>
      <c r="T34" s="52" t="e">
        <f t="shared" si="3"/>
        <v>#DIV/0!</v>
      </c>
      <c r="U34" s="52" t="e">
        <f t="shared" si="3"/>
        <v>#DIV/0!</v>
      </c>
      <c r="V34" s="52" t="e">
        <f t="shared" si="3"/>
        <v>#DIV/0!</v>
      </c>
    </row>
    <row r="37" spans="1:22" ht="18" customHeight="1">
      <c r="A37" s="26" t="s">
        <v>112</v>
      </c>
      <c r="G37" s="81" t="s">
        <v>113</v>
      </c>
    </row>
    <row r="38" spans="1:22" ht="18" customHeight="1">
      <c r="A38" s="71" t="s">
        <v>114</v>
      </c>
      <c r="B38" s="69"/>
      <c r="C38" s="77"/>
      <c r="D38" s="68"/>
      <c r="E38" s="69"/>
      <c r="F38" s="26"/>
      <c r="G38" s="73" t="s">
        <v>115</v>
      </c>
      <c r="H38" s="68"/>
      <c r="I38" s="68"/>
      <c r="J38" s="69"/>
      <c r="K38" s="79"/>
    </row>
    <row r="39" spans="1:22" ht="18" customHeight="1">
      <c r="A39" s="71" t="s">
        <v>116</v>
      </c>
      <c r="B39" s="69"/>
      <c r="C39" s="85"/>
      <c r="D39" s="86"/>
      <c r="E39" s="87"/>
      <c r="F39" s="26"/>
      <c r="G39" s="88" t="s">
        <v>117</v>
      </c>
      <c r="H39" s="86"/>
      <c r="I39" s="86"/>
      <c r="J39" s="87"/>
      <c r="K39" s="89"/>
    </row>
    <row r="40" spans="1:22" ht="18" customHeight="1">
      <c r="A40" s="72" t="s">
        <v>118</v>
      </c>
      <c r="B40" s="70"/>
      <c r="C40" s="78"/>
      <c r="D40" s="70"/>
      <c r="E40" s="70"/>
      <c r="F40" s="90"/>
      <c r="G40" s="68"/>
      <c r="H40" s="68"/>
      <c r="I40" s="68"/>
      <c r="J40" s="68"/>
      <c r="K40" s="68"/>
      <c r="L40" s="68"/>
      <c r="M40" s="68"/>
      <c r="N40" s="68"/>
      <c r="O40" s="68"/>
      <c r="P40" s="68"/>
      <c r="Q40" s="69"/>
    </row>
    <row r="43" spans="1:22" ht="15.6">
      <c r="A43" s="25" t="s">
        <v>4</v>
      </c>
    </row>
    <row r="44" spans="1:22" ht="15.6">
      <c r="A44" s="25"/>
    </row>
    <row r="45" spans="1:22" ht="15.6">
      <c r="A45" s="29" t="s">
        <v>119</v>
      </c>
    </row>
    <row r="46" spans="1:22" ht="16.8">
      <c r="A46" s="82" t="s">
        <v>120</v>
      </c>
      <c r="F46" s="83" t="s">
        <v>121</v>
      </c>
    </row>
    <row r="47" spans="1:22">
      <c r="A47" s="67" t="s">
        <v>122</v>
      </c>
      <c r="F47" s="29" t="s">
        <v>123</v>
      </c>
    </row>
    <row r="48" spans="1:22">
      <c r="A48" s="67" t="s">
        <v>124</v>
      </c>
      <c r="F48" s="29" t="s">
        <v>125</v>
      </c>
    </row>
    <row r="49" spans="1:6">
      <c r="A49" s="67" t="s">
        <v>126</v>
      </c>
      <c r="F49" s="29" t="s">
        <v>127</v>
      </c>
    </row>
    <row r="50" spans="1:6">
      <c r="A50" s="67" t="s">
        <v>128</v>
      </c>
      <c r="F50" s="29" t="s">
        <v>129</v>
      </c>
    </row>
    <row r="52" spans="1:6" ht="15.6">
      <c r="A52" s="74" t="s">
        <v>130</v>
      </c>
    </row>
    <row r="53" spans="1:6" ht="15.6">
      <c r="A53" s="74" t="s">
        <v>131</v>
      </c>
    </row>
    <row r="54" spans="1:6" ht="15.6">
      <c r="A54" s="74"/>
    </row>
    <row r="55" spans="1:6" ht="15.6">
      <c r="A55" s="66" t="s">
        <v>132</v>
      </c>
    </row>
    <row r="56" spans="1:6" ht="15.6">
      <c r="A56" s="66"/>
    </row>
    <row r="57" spans="1:6" ht="15.6">
      <c r="A57" s="26" t="s">
        <v>133</v>
      </c>
    </row>
    <row r="58" spans="1:6" ht="15.6">
      <c r="A58" s="74"/>
    </row>
    <row r="59" spans="1:6" ht="15.6">
      <c r="A59" s="84" t="s">
        <v>134</v>
      </c>
    </row>
    <row r="60" spans="1:6" ht="15.6">
      <c r="A60" s="84" t="s">
        <v>135</v>
      </c>
    </row>
    <row r="61" spans="1:6" ht="15.6">
      <c r="A61" s="26"/>
    </row>
    <row r="62" spans="1:6">
      <c r="A62" s="27" t="s">
        <v>136</v>
      </c>
    </row>
    <row r="63" spans="1:6">
      <c r="A63" s="27" t="s">
        <v>79</v>
      </c>
    </row>
    <row r="64" spans="1:6" ht="15.6">
      <c r="A64" s="26" t="s">
        <v>137</v>
      </c>
    </row>
    <row r="65" spans="1:1" ht="15.6">
      <c r="A65" s="28" t="s">
        <v>138</v>
      </c>
    </row>
    <row r="66" spans="1:1" ht="15.6">
      <c r="A66" s="53" t="s">
        <v>139</v>
      </c>
    </row>
    <row r="67" spans="1:1">
      <c r="A67" s="27" t="s">
        <v>79</v>
      </c>
    </row>
    <row r="68" spans="1:1" ht="15.6">
      <c r="A68" s="53" t="s">
        <v>140</v>
      </c>
    </row>
    <row r="69" spans="1:1">
      <c r="A69" s="27" t="s">
        <v>79</v>
      </c>
    </row>
    <row r="70" spans="1:1" ht="15.6">
      <c r="A70" s="28" t="s">
        <v>141</v>
      </c>
    </row>
    <row r="71" spans="1:1" ht="15.6">
      <c r="A71" s="53"/>
    </row>
    <row r="72" spans="1:1" ht="15.6">
      <c r="A72" s="54" t="s">
        <v>142</v>
      </c>
    </row>
    <row r="73" spans="1:1" ht="15.6">
      <c r="A73" s="55" t="s">
        <v>143</v>
      </c>
    </row>
    <row r="74" spans="1:1" ht="15.6">
      <c r="A74" s="55" t="s">
        <v>144</v>
      </c>
    </row>
    <row r="75" spans="1:1" ht="15.6">
      <c r="A75" s="55" t="s">
        <v>145</v>
      </c>
    </row>
    <row r="76" spans="1:1" ht="15.6">
      <c r="A76" s="55" t="s">
        <v>146</v>
      </c>
    </row>
    <row r="77" spans="1:1" ht="15.6">
      <c r="A77" s="55" t="s">
        <v>147</v>
      </c>
    </row>
    <row r="78" spans="1:1" ht="15.6">
      <c r="A78" s="55" t="s">
        <v>148</v>
      </c>
    </row>
    <row r="79" spans="1:1" ht="15.6">
      <c r="A79" s="55" t="s">
        <v>149</v>
      </c>
    </row>
    <row r="80" spans="1:1" ht="15.6">
      <c r="A80" s="54" t="s">
        <v>150</v>
      </c>
    </row>
  </sheetData>
  <mergeCells count="13">
    <mergeCell ref="B7:C7"/>
    <mergeCell ref="B8:C8"/>
    <mergeCell ref="D8:E8"/>
    <mergeCell ref="F8:G8"/>
    <mergeCell ref="B9:C9"/>
    <mergeCell ref="D9:E9"/>
    <mergeCell ref="F9:G9"/>
    <mergeCell ref="B10:C10"/>
    <mergeCell ref="B11:C11"/>
    <mergeCell ref="D11:E11"/>
    <mergeCell ref="F11:G11"/>
    <mergeCell ref="D10:E10"/>
    <mergeCell ref="F10:G10"/>
  </mergeCells>
  <pageMargins left="1" right="1" top="1" bottom="1" header="1" footer="1"/>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D937C-B452-0B43-83DD-BD451CA5A530}">
  <dimension ref="A1:V80"/>
  <sheetViews>
    <sheetView showGridLines="0" tabSelected="1" zoomScale="90" zoomScaleNormal="90" workbookViewId="0">
      <pane xSplit="1" ySplit="15" topLeftCell="B38" activePane="bottomRight" state="frozen"/>
      <selection pane="topRight" activeCell="B1" sqref="B1"/>
      <selection pane="bottomLeft" activeCell="A16" sqref="A16"/>
      <selection pane="bottomRight" activeCell="A3" sqref="A3"/>
    </sheetView>
  </sheetViews>
  <sheetFormatPr defaultColWidth="9.21875" defaultRowHeight="15"/>
  <cols>
    <col min="1" max="1" width="42" style="29" customWidth="1"/>
    <col min="2" max="2" width="10.21875" style="29" customWidth="1"/>
    <col min="3" max="5" width="9.77734375" style="29" customWidth="1"/>
    <col min="6" max="6" width="10.44140625" style="29" customWidth="1"/>
    <col min="7" max="22" width="9.77734375" style="29" customWidth="1"/>
    <col min="23" max="23" width="0" style="29" hidden="1" customWidth="1"/>
    <col min="24" max="24" width="19.21875" style="29" customWidth="1"/>
    <col min="25" max="25" width="0" style="29" hidden="1" customWidth="1"/>
    <col min="26" max="16384" width="9.21875" style="29"/>
  </cols>
  <sheetData>
    <row r="1" spans="1:22" s="2" customFormat="1" ht="15.6">
      <c r="A1" s="1" t="s">
        <v>0</v>
      </c>
    </row>
    <row r="2" spans="1:22" s="2" customFormat="1" ht="15.6">
      <c r="A2" s="3" t="s">
        <v>161</v>
      </c>
      <c r="B2" s="4" t="s">
        <v>2</v>
      </c>
    </row>
    <row r="3" spans="1:22" s="2" customFormat="1" ht="15.6">
      <c r="A3" s="3" t="s">
        <v>66</v>
      </c>
    </row>
    <row r="4" spans="1:22" ht="18" customHeight="1">
      <c r="A4" s="26" t="s">
        <v>67</v>
      </c>
      <c r="G4" s="81"/>
    </row>
    <row r="5" spans="1:22" ht="18" customHeight="1">
      <c r="A5" s="30"/>
      <c r="B5" s="31"/>
      <c r="C5" s="31"/>
      <c r="D5" s="31"/>
      <c r="E5" s="31"/>
      <c r="F5" s="26"/>
    </row>
    <row r="6" spans="1:22" ht="18" customHeight="1">
      <c r="A6" s="30" t="s">
        <v>68</v>
      </c>
      <c r="B6" s="31"/>
      <c r="C6" s="31"/>
      <c r="D6" s="31"/>
      <c r="E6" s="31"/>
      <c r="F6" s="31"/>
    </row>
    <row r="7" spans="1:22" ht="15" customHeight="1">
      <c r="A7" s="24" t="s">
        <v>69</v>
      </c>
      <c r="B7" s="97" t="s">
        <v>162</v>
      </c>
      <c r="C7" s="98"/>
      <c r="E7" s="75" t="s">
        <v>71</v>
      </c>
      <c r="F7" s="76"/>
    </row>
    <row r="8" spans="1:22" ht="16.2" thickBot="1">
      <c r="A8" s="32" t="s">
        <v>72</v>
      </c>
      <c r="B8" s="99" t="s">
        <v>163</v>
      </c>
      <c r="C8" s="100"/>
      <c r="D8" s="99" t="s">
        <v>164</v>
      </c>
      <c r="E8" s="100"/>
      <c r="F8" s="99" t="s">
        <v>165</v>
      </c>
      <c r="G8" s="100"/>
    </row>
    <row r="9" spans="1:22" ht="16.2" thickBot="1">
      <c r="A9" s="24" t="s">
        <v>76</v>
      </c>
      <c r="B9" s="95">
        <v>3100</v>
      </c>
      <c r="C9" s="96"/>
      <c r="D9" s="103">
        <v>3100</v>
      </c>
      <c r="E9" s="96"/>
      <c r="F9" s="103">
        <v>3200</v>
      </c>
      <c r="G9" s="104"/>
    </row>
    <row r="10" spans="1:22" ht="16.2" thickBot="1">
      <c r="A10" s="24" t="s">
        <v>77</v>
      </c>
      <c r="B10" s="93">
        <v>30000</v>
      </c>
      <c r="C10" s="94"/>
      <c r="D10" s="101">
        <v>30000</v>
      </c>
      <c r="E10" s="94"/>
      <c r="F10" s="101">
        <v>31000</v>
      </c>
      <c r="G10" s="102"/>
    </row>
    <row r="11" spans="1:22" ht="16.2" thickBot="1">
      <c r="A11" s="24" t="s">
        <v>78</v>
      </c>
      <c r="B11" s="91">
        <f>B10/B9</f>
        <v>9.67741935483871</v>
      </c>
      <c r="C11" s="92"/>
      <c r="D11" s="105">
        <f>D10/D9</f>
        <v>9.67741935483871</v>
      </c>
      <c r="E11" s="92"/>
      <c r="F11" s="105">
        <v>9.6666666666666661</v>
      </c>
      <c r="G11" s="106"/>
    </row>
    <row r="12" spans="1:22" ht="1.35" customHeight="1"/>
    <row r="13" spans="1:22" ht="16.2" thickBot="1">
      <c r="A13" s="80"/>
      <c r="B13" s="33" t="s">
        <v>79</v>
      </c>
      <c r="C13" s="34" t="s">
        <v>79</v>
      </c>
      <c r="D13" s="34" t="s">
        <v>79</v>
      </c>
      <c r="E13" s="34" t="s">
        <v>79</v>
      </c>
      <c r="F13" s="34" t="s">
        <v>79</v>
      </c>
      <c r="G13" s="34" t="s">
        <v>79</v>
      </c>
      <c r="H13" s="33" t="s">
        <v>79</v>
      </c>
      <c r="I13" s="33" t="s">
        <v>79</v>
      </c>
      <c r="J13" s="33" t="s">
        <v>79</v>
      </c>
      <c r="K13" s="33" t="s">
        <v>79</v>
      </c>
      <c r="L13" s="33" t="s">
        <v>79</v>
      </c>
      <c r="M13" s="33" t="s">
        <v>79</v>
      </c>
      <c r="N13" s="33" t="s">
        <v>79</v>
      </c>
      <c r="O13" s="33" t="s">
        <v>79</v>
      </c>
      <c r="P13" s="33" t="s">
        <v>79</v>
      </c>
      <c r="Q13" s="33" t="s">
        <v>79</v>
      </c>
      <c r="R13" s="33" t="s">
        <v>79</v>
      </c>
      <c r="S13" s="33" t="s">
        <v>79</v>
      </c>
      <c r="T13" s="33" t="s">
        <v>79</v>
      </c>
      <c r="U13" s="33" t="s">
        <v>79</v>
      </c>
      <c r="V13" s="33" t="s">
        <v>79</v>
      </c>
    </row>
    <row r="14" spans="1:22" ht="29.85" customHeight="1" thickBot="1">
      <c r="A14" s="23" t="s">
        <v>80</v>
      </c>
      <c r="C14" s="57"/>
      <c r="D14" s="58"/>
      <c r="E14" s="59" t="s">
        <v>81</v>
      </c>
      <c r="F14" s="58"/>
      <c r="G14" s="58"/>
      <c r="H14" s="61"/>
      <c r="I14" s="62"/>
      <c r="J14" s="64" t="s">
        <v>82</v>
      </c>
      <c r="K14" s="62"/>
      <c r="L14" s="63"/>
      <c r="M14" s="61"/>
      <c r="N14" s="62"/>
      <c r="O14" s="64" t="s">
        <v>83</v>
      </c>
      <c r="P14" s="62"/>
      <c r="Q14" s="63"/>
      <c r="R14" s="61"/>
      <c r="S14" s="62"/>
      <c r="T14" s="64" t="s">
        <v>84</v>
      </c>
      <c r="U14" s="62"/>
      <c r="V14" s="63"/>
    </row>
    <row r="15" spans="1:22" ht="48" customHeight="1" thickBot="1">
      <c r="A15" s="35" t="s">
        <v>85</v>
      </c>
      <c r="B15" s="36" t="s">
        <v>86</v>
      </c>
      <c r="C15" s="65" t="s">
        <v>87</v>
      </c>
      <c r="D15" s="56" t="s">
        <v>88</v>
      </c>
      <c r="E15" s="60" t="s">
        <v>89</v>
      </c>
      <c r="F15" s="60" t="s">
        <v>90</v>
      </c>
      <c r="G15" s="60" t="s">
        <v>91</v>
      </c>
      <c r="H15" s="60" t="s">
        <v>87</v>
      </c>
      <c r="I15" s="60" t="s">
        <v>88</v>
      </c>
      <c r="J15" s="60" t="s">
        <v>89</v>
      </c>
      <c r="K15" s="60" t="s">
        <v>90</v>
      </c>
      <c r="L15" s="60" t="s">
        <v>92</v>
      </c>
      <c r="M15" s="37" t="s">
        <v>87</v>
      </c>
      <c r="N15" s="37" t="s">
        <v>88</v>
      </c>
      <c r="O15" s="37" t="s">
        <v>89</v>
      </c>
      <c r="P15" s="37" t="s">
        <v>90</v>
      </c>
      <c r="Q15" s="37" t="s">
        <v>92</v>
      </c>
      <c r="R15" s="37" t="s">
        <v>87</v>
      </c>
      <c r="S15" s="37" t="s">
        <v>88</v>
      </c>
      <c r="T15" s="37" t="s">
        <v>89</v>
      </c>
      <c r="U15" s="37" t="s">
        <v>90</v>
      </c>
      <c r="V15" s="37" t="s">
        <v>92</v>
      </c>
    </row>
    <row r="16" spans="1:22" ht="15.6">
      <c r="A16" s="38" t="s">
        <v>93</v>
      </c>
      <c r="B16" s="39">
        <v>100</v>
      </c>
      <c r="C16" s="40">
        <v>80</v>
      </c>
      <c r="D16" s="40">
        <v>15</v>
      </c>
      <c r="E16" s="40">
        <v>3</v>
      </c>
      <c r="F16" s="40">
        <v>1</v>
      </c>
      <c r="G16" s="40">
        <v>1</v>
      </c>
      <c r="H16" s="41">
        <f>C16/$B16</f>
        <v>0.8</v>
      </c>
      <c r="I16" s="41">
        <f>D16/$B16</f>
        <v>0.15</v>
      </c>
      <c r="J16" s="41">
        <f>E16/$B16</f>
        <v>0.03</v>
      </c>
      <c r="K16" s="41">
        <f>F16/B16</f>
        <v>0.01</v>
      </c>
      <c r="L16" s="41">
        <f>G16/$B16</f>
        <v>0.01</v>
      </c>
      <c r="M16" s="40">
        <v>100</v>
      </c>
      <c r="N16" s="40">
        <v>80</v>
      </c>
      <c r="O16" s="40">
        <v>15</v>
      </c>
      <c r="P16" s="40">
        <v>3</v>
      </c>
      <c r="Q16" s="40">
        <v>1</v>
      </c>
      <c r="R16" s="41">
        <f>M16/$B16</f>
        <v>1</v>
      </c>
      <c r="S16" s="41">
        <f>N16/$B16</f>
        <v>0.8</v>
      </c>
      <c r="T16" s="41">
        <f>O16/$B16</f>
        <v>0.15</v>
      </c>
      <c r="U16" s="41">
        <f>P16/$B16</f>
        <v>0.03</v>
      </c>
      <c r="V16" s="41">
        <f>Q16/$B16</f>
        <v>0.01</v>
      </c>
    </row>
    <row r="17" spans="1:22" ht="15.6">
      <c r="A17" s="42" t="s">
        <v>94</v>
      </c>
      <c r="B17" s="43"/>
      <c r="C17" s="44"/>
      <c r="D17" s="44"/>
      <c r="E17" s="44"/>
      <c r="F17" s="44"/>
      <c r="G17" s="44"/>
      <c r="H17" s="44"/>
      <c r="I17" s="44"/>
      <c r="J17" s="44"/>
      <c r="K17" s="44"/>
      <c r="L17" s="44"/>
      <c r="M17" s="44"/>
      <c r="N17" s="44"/>
      <c r="O17" s="44"/>
      <c r="P17" s="44"/>
      <c r="Q17" s="44"/>
      <c r="R17" s="44"/>
      <c r="S17" s="44"/>
      <c r="T17" s="44"/>
      <c r="U17" s="44"/>
      <c r="V17" s="44"/>
    </row>
    <row r="18" spans="1:22" ht="15.6">
      <c r="A18" s="38" t="s">
        <v>95</v>
      </c>
      <c r="B18" s="45"/>
      <c r="C18" s="46"/>
      <c r="D18" s="46"/>
      <c r="E18" s="46"/>
      <c r="F18" s="46"/>
      <c r="G18" s="46"/>
      <c r="H18" s="47" t="e">
        <f t="shared" ref="H18:J34" si="0">C18/$B18</f>
        <v>#DIV/0!</v>
      </c>
      <c r="I18" s="47" t="e">
        <f t="shared" si="0"/>
        <v>#DIV/0!</v>
      </c>
      <c r="J18" s="47" t="e">
        <f t="shared" si="0"/>
        <v>#DIV/0!</v>
      </c>
      <c r="K18" s="47" t="e">
        <f t="shared" ref="K18:K34" si="1">F18/B18</f>
        <v>#DIV/0!</v>
      </c>
      <c r="L18" s="47" t="e">
        <f t="shared" ref="L18:L34" si="2">G18/$B18</f>
        <v>#DIV/0!</v>
      </c>
      <c r="M18" s="46"/>
      <c r="N18" s="46"/>
      <c r="O18" s="46"/>
      <c r="P18" s="46"/>
      <c r="Q18" s="46"/>
      <c r="R18" s="47" t="e">
        <f>M18/$B18</f>
        <v>#DIV/0!</v>
      </c>
      <c r="S18" s="47" t="e">
        <f>N18/$B18</f>
        <v>#DIV/0!</v>
      </c>
      <c r="T18" s="47" t="e">
        <f>O18/$B18</f>
        <v>#DIV/0!</v>
      </c>
      <c r="U18" s="47" t="e">
        <f>P18/$B18</f>
        <v>#DIV/0!</v>
      </c>
      <c r="V18" s="47" t="e">
        <f>Q18/$B18</f>
        <v>#DIV/0!</v>
      </c>
    </row>
    <row r="19" spans="1:22" ht="15.6">
      <c r="A19" s="38" t="s">
        <v>96</v>
      </c>
      <c r="B19" s="45"/>
      <c r="C19" s="46"/>
      <c r="D19" s="46"/>
      <c r="E19" s="46"/>
      <c r="F19" s="46"/>
      <c r="G19" s="46"/>
      <c r="H19" s="47" t="e">
        <f t="shared" si="0"/>
        <v>#DIV/0!</v>
      </c>
      <c r="I19" s="47" t="e">
        <f t="shared" si="0"/>
        <v>#DIV/0!</v>
      </c>
      <c r="J19" s="47" t="e">
        <f t="shared" si="0"/>
        <v>#DIV/0!</v>
      </c>
      <c r="K19" s="47" t="e">
        <f t="shared" si="1"/>
        <v>#DIV/0!</v>
      </c>
      <c r="L19" s="47" t="e">
        <f t="shared" si="2"/>
        <v>#DIV/0!</v>
      </c>
      <c r="M19" s="46"/>
      <c r="N19" s="46"/>
      <c r="O19" s="46"/>
      <c r="P19" s="46"/>
      <c r="Q19" s="46"/>
      <c r="R19" s="47" t="e">
        <f t="shared" ref="R19:V34" si="3">M19/$B19</f>
        <v>#DIV/0!</v>
      </c>
      <c r="S19" s="47" t="e">
        <f t="shared" si="3"/>
        <v>#DIV/0!</v>
      </c>
      <c r="T19" s="47" t="e">
        <f t="shared" si="3"/>
        <v>#DIV/0!</v>
      </c>
      <c r="U19" s="47" t="e">
        <f t="shared" si="3"/>
        <v>#DIV/0!</v>
      </c>
      <c r="V19" s="47" t="e">
        <f t="shared" si="3"/>
        <v>#DIV/0!</v>
      </c>
    </row>
    <row r="20" spans="1:22" ht="15.6">
      <c r="A20" s="38" t="s">
        <v>97</v>
      </c>
      <c r="B20" s="45"/>
      <c r="C20" s="46"/>
      <c r="D20" s="46"/>
      <c r="E20" s="46"/>
      <c r="F20" s="46"/>
      <c r="G20" s="46"/>
      <c r="H20" s="47" t="e">
        <f t="shared" si="0"/>
        <v>#DIV/0!</v>
      </c>
      <c r="I20" s="47" t="e">
        <f t="shared" si="0"/>
        <v>#DIV/0!</v>
      </c>
      <c r="J20" s="47" t="e">
        <f t="shared" si="0"/>
        <v>#DIV/0!</v>
      </c>
      <c r="K20" s="47" t="e">
        <f t="shared" si="1"/>
        <v>#DIV/0!</v>
      </c>
      <c r="L20" s="47" t="e">
        <f t="shared" si="2"/>
        <v>#DIV/0!</v>
      </c>
      <c r="M20" s="46"/>
      <c r="N20" s="46"/>
      <c r="O20" s="46"/>
      <c r="P20" s="46"/>
      <c r="Q20" s="46"/>
      <c r="R20" s="47" t="e">
        <f t="shared" si="3"/>
        <v>#DIV/0!</v>
      </c>
      <c r="S20" s="47" t="e">
        <f t="shared" si="3"/>
        <v>#DIV/0!</v>
      </c>
      <c r="T20" s="47" t="e">
        <f t="shared" si="3"/>
        <v>#DIV/0!</v>
      </c>
      <c r="U20" s="47" t="e">
        <f t="shared" si="3"/>
        <v>#DIV/0!</v>
      </c>
      <c r="V20" s="47" t="e">
        <f t="shared" si="3"/>
        <v>#DIV/0!</v>
      </c>
    </row>
    <row r="21" spans="1:22" ht="15.6">
      <c r="A21" s="42" t="s">
        <v>98</v>
      </c>
      <c r="B21" s="45"/>
      <c r="C21" s="46"/>
      <c r="D21" s="46"/>
      <c r="E21" s="46"/>
      <c r="F21" s="46"/>
      <c r="G21" s="46"/>
      <c r="H21" s="47" t="e">
        <f t="shared" si="0"/>
        <v>#DIV/0!</v>
      </c>
      <c r="I21" s="47" t="e">
        <f t="shared" si="0"/>
        <v>#DIV/0!</v>
      </c>
      <c r="J21" s="47" t="e">
        <f t="shared" si="0"/>
        <v>#DIV/0!</v>
      </c>
      <c r="K21" s="47" t="e">
        <f t="shared" si="1"/>
        <v>#DIV/0!</v>
      </c>
      <c r="L21" s="47" t="e">
        <f t="shared" si="2"/>
        <v>#DIV/0!</v>
      </c>
      <c r="M21" s="44"/>
      <c r="N21" s="44"/>
      <c r="O21" s="44"/>
      <c r="P21" s="44"/>
      <c r="Q21" s="44"/>
      <c r="R21" s="47" t="e">
        <f t="shared" si="3"/>
        <v>#DIV/0!</v>
      </c>
      <c r="S21" s="47" t="e">
        <f t="shared" si="3"/>
        <v>#DIV/0!</v>
      </c>
      <c r="T21" s="47" t="e">
        <f t="shared" si="3"/>
        <v>#DIV/0!</v>
      </c>
      <c r="U21" s="47" t="e">
        <f t="shared" si="3"/>
        <v>#DIV/0!</v>
      </c>
      <c r="V21" s="47" t="e">
        <f t="shared" si="3"/>
        <v>#DIV/0!</v>
      </c>
    </row>
    <row r="22" spans="1:22" ht="15.6">
      <c r="A22" s="38" t="s">
        <v>99</v>
      </c>
      <c r="B22" s="45"/>
      <c r="C22" s="46"/>
      <c r="D22" s="46"/>
      <c r="E22" s="46"/>
      <c r="F22" s="46"/>
      <c r="G22" s="46"/>
      <c r="H22" s="47" t="e">
        <f t="shared" si="0"/>
        <v>#DIV/0!</v>
      </c>
      <c r="I22" s="47" t="e">
        <f t="shared" si="0"/>
        <v>#DIV/0!</v>
      </c>
      <c r="J22" s="47" t="e">
        <f t="shared" si="0"/>
        <v>#DIV/0!</v>
      </c>
      <c r="K22" s="47" t="e">
        <f t="shared" si="1"/>
        <v>#DIV/0!</v>
      </c>
      <c r="L22" s="47" t="e">
        <f t="shared" si="2"/>
        <v>#DIV/0!</v>
      </c>
      <c r="M22" s="46"/>
      <c r="N22" s="46"/>
      <c r="O22" s="46"/>
      <c r="P22" s="46"/>
      <c r="Q22" s="46"/>
      <c r="R22" s="47" t="e">
        <f t="shared" si="3"/>
        <v>#DIV/0!</v>
      </c>
      <c r="S22" s="47" t="e">
        <f t="shared" si="3"/>
        <v>#DIV/0!</v>
      </c>
      <c r="T22" s="47" t="e">
        <f t="shared" si="3"/>
        <v>#DIV/0!</v>
      </c>
      <c r="U22" s="47" t="e">
        <f t="shared" si="3"/>
        <v>#DIV/0!</v>
      </c>
      <c r="V22" s="47" t="e">
        <f t="shared" si="3"/>
        <v>#DIV/0!</v>
      </c>
    </row>
    <row r="23" spans="1:22" ht="15.6">
      <c r="A23" s="38" t="s">
        <v>100</v>
      </c>
      <c r="B23" s="45"/>
      <c r="C23" s="46"/>
      <c r="D23" s="46"/>
      <c r="E23" s="46"/>
      <c r="F23" s="46"/>
      <c r="G23" s="46"/>
      <c r="H23" s="47" t="e">
        <f t="shared" si="0"/>
        <v>#DIV/0!</v>
      </c>
      <c r="I23" s="47" t="e">
        <f t="shared" si="0"/>
        <v>#DIV/0!</v>
      </c>
      <c r="J23" s="47" t="e">
        <f t="shared" si="0"/>
        <v>#DIV/0!</v>
      </c>
      <c r="K23" s="47" t="e">
        <f t="shared" si="1"/>
        <v>#DIV/0!</v>
      </c>
      <c r="L23" s="47" t="e">
        <f t="shared" si="2"/>
        <v>#DIV/0!</v>
      </c>
      <c r="M23" s="46"/>
      <c r="N23" s="46"/>
      <c r="O23" s="46"/>
      <c r="P23" s="46"/>
      <c r="Q23" s="46"/>
      <c r="R23" s="47" t="e">
        <f t="shared" si="3"/>
        <v>#DIV/0!</v>
      </c>
      <c r="S23" s="47" t="e">
        <f t="shared" si="3"/>
        <v>#DIV/0!</v>
      </c>
      <c r="T23" s="47" t="e">
        <f t="shared" si="3"/>
        <v>#DIV/0!</v>
      </c>
      <c r="U23" s="47" t="e">
        <f t="shared" si="3"/>
        <v>#DIV/0!</v>
      </c>
      <c r="V23" s="47" t="e">
        <f t="shared" si="3"/>
        <v>#DIV/0!</v>
      </c>
    </row>
    <row r="24" spans="1:22" ht="15.6">
      <c r="A24" s="42" t="s">
        <v>101</v>
      </c>
      <c r="B24" s="45"/>
      <c r="C24" s="46"/>
      <c r="D24" s="46"/>
      <c r="E24" s="46"/>
      <c r="F24" s="46"/>
      <c r="G24" s="46"/>
      <c r="H24" s="47" t="e">
        <f t="shared" si="0"/>
        <v>#DIV/0!</v>
      </c>
      <c r="I24" s="47" t="e">
        <f t="shared" si="0"/>
        <v>#DIV/0!</v>
      </c>
      <c r="J24" s="47" t="e">
        <f t="shared" si="0"/>
        <v>#DIV/0!</v>
      </c>
      <c r="K24" s="47" t="e">
        <f t="shared" si="1"/>
        <v>#DIV/0!</v>
      </c>
      <c r="L24" s="47" t="e">
        <f t="shared" si="2"/>
        <v>#DIV/0!</v>
      </c>
      <c r="M24" s="44"/>
      <c r="N24" s="44"/>
      <c r="O24" s="44"/>
      <c r="P24" s="44"/>
      <c r="Q24" s="44"/>
      <c r="R24" s="47" t="e">
        <f t="shared" si="3"/>
        <v>#DIV/0!</v>
      </c>
      <c r="S24" s="47" t="e">
        <f t="shared" si="3"/>
        <v>#DIV/0!</v>
      </c>
      <c r="T24" s="47" t="e">
        <f t="shared" si="3"/>
        <v>#DIV/0!</v>
      </c>
      <c r="U24" s="47" t="e">
        <f t="shared" si="3"/>
        <v>#DIV/0!</v>
      </c>
      <c r="V24" s="47" t="e">
        <f t="shared" si="3"/>
        <v>#DIV/0!</v>
      </c>
    </row>
    <row r="25" spans="1:22" ht="15.6">
      <c r="A25" s="38" t="s">
        <v>102</v>
      </c>
      <c r="B25" s="45"/>
      <c r="C25" s="46"/>
      <c r="D25" s="46"/>
      <c r="E25" s="46"/>
      <c r="F25" s="46"/>
      <c r="G25" s="46"/>
      <c r="H25" s="47" t="e">
        <f t="shared" si="0"/>
        <v>#DIV/0!</v>
      </c>
      <c r="I25" s="47" t="e">
        <f t="shared" si="0"/>
        <v>#DIV/0!</v>
      </c>
      <c r="J25" s="47" t="e">
        <f t="shared" si="0"/>
        <v>#DIV/0!</v>
      </c>
      <c r="K25" s="47" t="e">
        <f t="shared" si="1"/>
        <v>#DIV/0!</v>
      </c>
      <c r="L25" s="47" t="e">
        <f t="shared" si="2"/>
        <v>#DIV/0!</v>
      </c>
      <c r="M25" s="46"/>
      <c r="N25" s="46"/>
      <c r="O25" s="46"/>
      <c r="P25" s="46"/>
      <c r="Q25" s="46"/>
      <c r="R25" s="47" t="e">
        <f t="shared" si="3"/>
        <v>#DIV/0!</v>
      </c>
      <c r="S25" s="47" t="e">
        <f t="shared" si="3"/>
        <v>#DIV/0!</v>
      </c>
      <c r="T25" s="47" t="e">
        <f t="shared" si="3"/>
        <v>#DIV/0!</v>
      </c>
      <c r="U25" s="47" t="e">
        <f t="shared" si="3"/>
        <v>#DIV/0!</v>
      </c>
      <c r="V25" s="47" t="e">
        <f t="shared" si="3"/>
        <v>#DIV/0!</v>
      </c>
    </row>
    <row r="26" spans="1:22" ht="15.6">
      <c r="A26" s="48" t="s">
        <v>103</v>
      </c>
      <c r="B26" s="45"/>
      <c r="C26" s="46"/>
      <c r="D26" s="46"/>
      <c r="E26" s="46"/>
      <c r="F26" s="46"/>
      <c r="G26" s="46"/>
      <c r="H26" s="47" t="e">
        <f t="shared" si="0"/>
        <v>#DIV/0!</v>
      </c>
      <c r="I26" s="47" t="e">
        <f t="shared" si="0"/>
        <v>#DIV/0!</v>
      </c>
      <c r="J26" s="47" t="e">
        <f t="shared" si="0"/>
        <v>#DIV/0!</v>
      </c>
      <c r="K26" s="47" t="e">
        <f t="shared" si="1"/>
        <v>#DIV/0!</v>
      </c>
      <c r="L26" s="47" t="e">
        <f t="shared" si="2"/>
        <v>#DIV/0!</v>
      </c>
      <c r="M26" s="46"/>
      <c r="N26" s="46"/>
      <c r="O26" s="46"/>
      <c r="P26" s="46"/>
      <c r="Q26" s="46"/>
      <c r="R26" s="47" t="e">
        <f t="shared" si="3"/>
        <v>#DIV/0!</v>
      </c>
      <c r="S26" s="47" t="e">
        <f t="shared" si="3"/>
        <v>#DIV/0!</v>
      </c>
      <c r="T26" s="47" t="e">
        <f t="shared" si="3"/>
        <v>#DIV/0!</v>
      </c>
      <c r="U26" s="47" t="e">
        <f t="shared" si="3"/>
        <v>#DIV/0!</v>
      </c>
      <c r="V26" s="47" t="e">
        <f t="shared" si="3"/>
        <v>#DIV/0!</v>
      </c>
    </row>
    <row r="27" spans="1:22" ht="15.6">
      <c r="A27" s="48" t="s">
        <v>104</v>
      </c>
      <c r="B27" s="45"/>
      <c r="C27" s="46"/>
      <c r="D27" s="46"/>
      <c r="E27" s="46"/>
      <c r="F27" s="46"/>
      <c r="G27" s="46"/>
      <c r="H27" s="47" t="e">
        <f t="shared" si="0"/>
        <v>#DIV/0!</v>
      </c>
      <c r="I27" s="47" t="e">
        <f t="shared" si="0"/>
        <v>#DIV/0!</v>
      </c>
      <c r="J27" s="47" t="e">
        <f t="shared" si="0"/>
        <v>#DIV/0!</v>
      </c>
      <c r="K27" s="47" t="e">
        <f t="shared" si="1"/>
        <v>#DIV/0!</v>
      </c>
      <c r="L27" s="47" t="e">
        <f t="shared" si="2"/>
        <v>#DIV/0!</v>
      </c>
      <c r="M27" s="46"/>
      <c r="N27" s="46"/>
      <c r="O27" s="46"/>
      <c r="P27" s="46"/>
      <c r="Q27" s="46"/>
      <c r="R27" s="47" t="e">
        <f t="shared" si="3"/>
        <v>#DIV/0!</v>
      </c>
      <c r="S27" s="47" t="e">
        <f t="shared" si="3"/>
        <v>#DIV/0!</v>
      </c>
      <c r="T27" s="47" t="e">
        <f t="shared" si="3"/>
        <v>#DIV/0!</v>
      </c>
      <c r="U27" s="47" t="e">
        <f t="shared" si="3"/>
        <v>#DIV/0!</v>
      </c>
      <c r="V27" s="47" t="e">
        <f t="shared" si="3"/>
        <v>#DIV/0!</v>
      </c>
    </row>
    <row r="28" spans="1:22" ht="15.6">
      <c r="A28" s="48" t="s">
        <v>105</v>
      </c>
      <c r="B28" s="45"/>
      <c r="C28" s="46"/>
      <c r="D28" s="46"/>
      <c r="E28" s="46"/>
      <c r="F28" s="46"/>
      <c r="G28" s="46"/>
      <c r="H28" s="47" t="e">
        <f t="shared" si="0"/>
        <v>#DIV/0!</v>
      </c>
      <c r="I28" s="47" t="e">
        <f t="shared" si="0"/>
        <v>#DIV/0!</v>
      </c>
      <c r="J28" s="47" t="e">
        <f t="shared" si="0"/>
        <v>#DIV/0!</v>
      </c>
      <c r="K28" s="47" t="e">
        <f t="shared" si="1"/>
        <v>#DIV/0!</v>
      </c>
      <c r="L28" s="47" t="e">
        <f t="shared" si="2"/>
        <v>#DIV/0!</v>
      </c>
      <c r="M28" s="46"/>
      <c r="N28" s="46"/>
      <c r="O28" s="46"/>
      <c r="P28" s="46"/>
      <c r="Q28" s="46"/>
      <c r="R28" s="47" t="e">
        <f t="shared" si="3"/>
        <v>#DIV/0!</v>
      </c>
      <c r="S28" s="47" t="e">
        <f t="shared" si="3"/>
        <v>#DIV/0!</v>
      </c>
      <c r="T28" s="47" t="e">
        <f t="shared" si="3"/>
        <v>#DIV/0!</v>
      </c>
      <c r="U28" s="47" t="e">
        <f t="shared" si="3"/>
        <v>#DIV/0!</v>
      </c>
      <c r="V28" s="47" t="e">
        <f t="shared" si="3"/>
        <v>#DIV/0!</v>
      </c>
    </row>
    <row r="29" spans="1:22" ht="15.6">
      <c r="A29" s="48" t="s">
        <v>106</v>
      </c>
      <c r="B29" s="45"/>
      <c r="C29" s="46"/>
      <c r="D29" s="46"/>
      <c r="E29" s="46"/>
      <c r="F29" s="46"/>
      <c r="G29" s="46"/>
      <c r="H29" s="47" t="e">
        <f t="shared" si="0"/>
        <v>#DIV/0!</v>
      </c>
      <c r="I29" s="47" t="e">
        <f t="shared" si="0"/>
        <v>#DIV/0!</v>
      </c>
      <c r="J29" s="47" t="e">
        <f t="shared" si="0"/>
        <v>#DIV/0!</v>
      </c>
      <c r="K29" s="47" t="e">
        <f t="shared" si="1"/>
        <v>#DIV/0!</v>
      </c>
      <c r="L29" s="47" t="e">
        <f t="shared" si="2"/>
        <v>#DIV/0!</v>
      </c>
      <c r="M29" s="46"/>
      <c r="N29" s="46"/>
      <c r="O29" s="46"/>
      <c r="P29" s="46"/>
      <c r="Q29" s="46"/>
      <c r="R29" s="47" t="e">
        <f t="shared" si="3"/>
        <v>#DIV/0!</v>
      </c>
      <c r="S29" s="47" t="e">
        <f t="shared" si="3"/>
        <v>#DIV/0!</v>
      </c>
      <c r="T29" s="47" t="e">
        <f t="shared" si="3"/>
        <v>#DIV/0!</v>
      </c>
      <c r="U29" s="47" t="e">
        <f t="shared" si="3"/>
        <v>#DIV/0!</v>
      </c>
      <c r="V29" s="47" t="e">
        <f t="shared" si="3"/>
        <v>#DIV/0!</v>
      </c>
    </row>
    <row r="30" spans="1:22" ht="31.2">
      <c r="A30" s="48" t="s">
        <v>107</v>
      </c>
      <c r="B30" s="45"/>
      <c r="C30" s="46"/>
      <c r="D30" s="46"/>
      <c r="E30" s="46"/>
      <c r="F30" s="46"/>
      <c r="G30" s="46"/>
      <c r="H30" s="47" t="e">
        <f t="shared" si="0"/>
        <v>#DIV/0!</v>
      </c>
      <c r="I30" s="47" t="e">
        <f t="shared" si="0"/>
        <v>#DIV/0!</v>
      </c>
      <c r="J30" s="47" t="e">
        <f t="shared" si="0"/>
        <v>#DIV/0!</v>
      </c>
      <c r="K30" s="47" t="e">
        <f t="shared" si="1"/>
        <v>#DIV/0!</v>
      </c>
      <c r="L30" s="47" t="e">
        <f t="shared" si="2"/>
        <v>#DIV/0!</v>
      </c>
      <c r="M30" s="46"/>
      <c r="N30" s="46"/>
      <c r="O30" s="46"/>
      <c r="P30" s="46"/>
      <c r="Q30" s="46"/>
      <c r="R30" s="47" t="e">
        <f t="shared" si="3"/>
        <v>#DIV/0!</v>
      </c>
      <c r="S30" s="47" t="e">
        <f t="shared" si="3"/>
        <v>#DIV/0!</v>
      </c>
      <c r="T30" s="47" t="e">
        <f t="shared" si="3"/>
        <v>#DIV/0!</v>
      </c>
      <c r="U30" s="47" t="e">
        <f t="shared" si="3"/>
        <v>#DIV/0!</v>
      </c>
      <c r="V30" s="47" t="e">
        <f t="shared" si="3"/>
        <v>#DIV/0!</v>
      </c>
    </row>
    <row r="31" spans="1:22" ht="15.6">
      <c r="A31" s="48" t="s">
        <v>108</v>
      </c>
      <c r="B31" s="45"/>
      <c r="C31" s="46"/>
      <c r="D31" s="46"/>
      <c r="E31" s="46"/>
      <c r="F31" s="46"/>
      <c r="G31" s="46"/>
      <c r="H31" s="47" t="e">
        <f t="shared" si="0"/>
        <v>#DIV/0!</v>
      </c>
      <c r="I31" s="47" t="e">
        <f t="shared" si="0"/>
        <v>#DIV/0!</v>
      </c>
      <c r="J31" s="47" t="e">
        <f t="shared" si="0"/>
        <v>#DIV/0!</v>
      </c>
      <c r="K31" s="47" t="e">
        <f t="shared" si="1"/>
        <v>#DIV/0!</v>
      </c>
      <c r="L31" s="47" t="e">
        <f t="shared" si="2"/>
        <v>#DIV/0!</v>
      </c>
      <c r="M31" s="46"/>
      <c r="N31" s="46"/>
      <c r="O31" s="46"/>
      <c r="P31" s="46"/>
      <c r="Q31" s="46"/>
      <c r="R31" s="47" t="e">
        <f t="shared" si="3"/>
        <v>#DIV/0!</v>
      </c>
      <c r="S31" s="47" t="e">
        <f t="shared" si="3"/>
        <v>#DIV/0!</v>
      </c>
      <c r="T31" s="47" t="e">
        <f t="shared" si="3"/>
        <v>#DIV/0!</v>
      </c>
      <c r="U31" s="47" t="e">
        <f t="shared" si="3"/>
        <v>#DIV/0!</v>
      </c>
      <c r="V31" s="47" t="e">
        <f t="shared" si="3"/>
        <v>#DIV/0!</v>
      </c>
    </row>
    <row r="32" spans="1:22" ht="15.6">
      <c r="A32" s="48" t="s">
        <v>109</v>
      </c>
      <c r="B32" s="45"/>
      <c r="C32" s="46"/>
      <c r="D32" s="46"/>
      <c r="E32" s="46"/>
      <c r="F32" s="46"/>
      <c r="G32" s="46"/>
      <c r="H32" s="47" t="e">
        <f t="shared" si="0"/>
        <v>#DIV/0!</v>
      </c>
      <c r="I32" s="47" t="e">
        <f t="shared" si="0"/>
        <v>#DIV/0!</v>
      </c>
      <c r="J32" s="47" t="e">
        <f t="shared" si="0"/>
        <v>#DIV/0!</v>
      </c>
      <c r="K32" s="47" t="e">
        <f t="shared" si="1"/>
        <v>#DIV/0!</v>
      </c>
      <c r="L32" s="47" t="e">
        <f t="shared" si="2"/>
        <v>#DIV/0!</v>
      </c>
      <c r="M32" s="46"/>
      <c r="N32" s="46"/>
      <c r="O32" s="46"/>
      <c r="P32" s="46"/>
      <c r="Q32" s="46"/>
      <c r="R32" s="47" t="e">
        <f t="shared" si="3"/>
        <v>#DIV/0!</v>
      </c>
      <c r="S32" s="47" t="e">
        <f t="shared" si="3"/>
        <v>#DIV/0!</v>
      </c>
      <c r="T32" s="47" t="e">
        <f t="shared" si="3"/>
        <v>#DIV/0!</v>
      </c>
      <c r="U32" s="47" t="e">
        <f t="shared" si="3"/>
        <v>#DIV/0!</v>
      </c>
      <c r="V32" s="47" t="e">
        <f t="shared" si="3"/>
        <v>#DIV/0!</v>
      </c>
    </row>
    <row r="33" spans="1:22" ht="16.2" thickBot="1">
      <c r="A33" s="38" t="s">
        <v>110</v>
      </c>
      <c r="B33" s="45"/>
      <c r="C33" s="46"/>
      <c r="D33" s="46"/>
      <c r="E33" s="46"/>
      <c r="F33" s="46"/>
      <c r="G33" s="46"/>
      <c r="H33" s="47" t="e">
        <f t="shared" si="0"/>
        <v>#DIV/0!</v>
      </c>
      <c r="I33" s="47" t="e">
        <f t="shared" si="0"/>
        <v>#DIV/0!</v>
      </c>
      <c r="J33" s="47" t="e">
        <f t="shared" si="0"/>
        <v>#DIV/0!</v>
      </c>
      <c r="K33" s="47" t="e">
        <f t="shared" si="1"/>
        <v>#DIV/0!</v>
      </c>
      <c r="L33" s="47" t="e">
        <f t="shared" si="2"/>
        <v>#DIV/0!</v>
      </c>
      <c r="M33" s="46"/>
      <c r="N33" s="46"/>
      <c r="O33" s="46"/>
      <c r="P33" s="46"/>
      <c r="Q33" s="46"/>
      <c r="R33" s="47" t="e">
        <f t="shared" si="3"/>
        <v>#DIV/0!</v>
      </c>
      <c r="S33" s="47" t="e">
        <f t="shared" si="3"/>
        <v>#DIV/0!</v>
      </c>
      <c r="T33" s="47" t="e">
        <f t="shared" si="3"/>
        <v>#DIV/0!</v>
      </c>
      <c r="U33" s="47" t="e">
        <f t="shared" si="3"/>
        <v>#DIV/0!</v>
      </c>
      <c r="V33" s="47" t="e">
        <f t="shared" si="3"/>
        <v>#DIV/0!</v>
      </c>
    </row>
    <row r="34" spans="1:22" ht="16.2" thickBot="1">
      <c r="A34" s="49" t="s">
        <v>111</v>
      </c>
      <c r="B34" s="50">
        <f>SUM(B18:B33)</f>
        <v>0</v>
      </c>
      <c r="C34" s="51">
        <v>1600</v>
      </c>
      <c r="D34" s="50">
        <f>SUM(D18:D33)</f>
        <v>0</v>
      </c>
      <c r="E34" s="51">
        <v>1600</v>
      </c>
      <c r="F34" s="51">
        <v>1600</v>
      </c>
      <c r="G34" s="51">
        <v>1600</v>
      </c>
      <c r="H34" s="52" t="e">
        <f t="shared" si="0"/>
        <v>#DIV/0!</v>
      </c>
      <c r="I34" s="52" t="e">
        <f t="shared" si="0"/>
        <v>#DIV/0!</v>
      </c>
      <c r="J34" s="52" t="e">
        <f t="shared" si="0"/>
        <v>#DIV/0!</v>
      </c>
      <c r="K34" s="52" t="e">
        <f t="shared" si="1"/>
        <v>#DIV/0!</v>
      </c>
      <c r="L34" s="52" t="e">
        <f t="shared" si="2"/>
        <v>#DIV/0!</v>
      </c>
      <c r="M34" s="50">
        <f t="shared" ref="M34:Q34" si="4">SUM(M18:M33)</f>
        <v>0</v>
      </c>
      <c r="N34" s="50">
        <f t="shared" si="4"/>
        <v>0</v>
      </c>
      <c r="O34" s="50">
        <f t="shared" si="4"/>
        <v>0</v>
      </c>
      <c r="P34" s="50">
        <f t="shared" si="4"/>
        <v>0</v>
      </c>
      <c r="Q34" s="50">
        <f t="shared" si="4"/>
        <v>0</v>
      </c>
      <c r="R34" s="52" t="e">
        <f t="shared" si="3"/>
        <v>#DIV/0!</v>
      </c>
      <c r="S34" s="52" t="e">
        <f t="shared" si="3"/>
        <v>#DIV/0!</v>
      </c>
      <c r="T34" s="52" t="e">
        <f t="shared" si="3"/>
        <v>#DIV/0!</v>
      </c>
      <c r="U34" s="52" t="e">
        <f t="shared" si="3"/>
        <v>#DIV/0!</v>
      </c>
      <c r="V34" s="52" t="e">
        <f t="shared" si="3"/>
        <v>#DIV/0!</v>
      </c>
    </row>
    <row r="37" spans="1:22" ht="18" customHeight="1">
      <c r="A37" s="26" t="s">
        <v>112</v>
      </c>
      <c r="G37" s="81" t="s">
        <v>113</v>
      </c>
    </row>
    <row r="38" spans="1:22" ht="18" customHeight="1">
      <c r="A38" s="71" t="s">
        <v>114</v>
      </c>
      <c r="B38" s="69"/>
      <c r="C38" s="77"/>
      <c r="D38" s="68"/>
      <c r="E38" s="69"/>
      <c r="F38" s="26"/>
      <c r="G38" s="73" t="s">
        <v>115</v>
      </c>
      <c r="H38" s="68"/>
      <c r="I38" s="68"/>
      <c r="J38" s="69"/>
      <c r="K38" s="79"/>
    </row>
    <row r="39" spans="1:22" ht="18" customHeight="1">
      <c r="A39" s="71" t="s">
        <v>116</v>
      </c>
      <c r="B39" s="69"/>
      <c r="C39" s="85"/>
      <c r="D39" s="86"/>
      <c r="E39" s="87"/>
      <c r="F39" s="26"/>
      <c r="G39" s="88" t="s">
        <v>117</v>
      </c>
      <c r="H39" s="86"/>
      <c r="I39" s="86"/>
      <c r="J39" s="87"/>
      <c r="K39" s="89"/>
    </row>
    <row r="40" spans="1:22" ht="18" customHeight="1">
      <c r="A40" s="72" t="s">
        <v>118</v>
      </c>
      <c r="B40" s="70"/>
      <c r="C40" s="78"/>
      <c r="D40" s="70"/>
      <c r="E40" s="70"/>
      <c r="F40" s="90"/>
      <c r="G40" s="68"/>
      <c r="H40" s="68"/>
      <c r="I40" s="68"/>
      <c r="J40" s="68"/>
      <c r="K40" s="68"/>
      <c r="L40" s="68"/>
      <c r="M40" s="68"/>
      <c r="N40" s="68"/>
      <c r="O40" s="68"/>
      <c r="P40" s="68"/>
      <c r="Q40" s="69"/>
    </row>
    <row r="43" spans="1:22" ht="15.6">
      <c r="A43" s="25" t="s">
        <v>4</v>
      </c>
    </row>
    <row r="44" spans="1:22" ht="15.6">
      <c r="A44" s="25"/>
    </row>
    <row r="45" spans="1:22" ht="15.6">
      <c r="A45" s="29" t="s">
        <v>119</v>
      </c>
    </row>
    <row r="46" spans="1:22" ht="16.8">
      <c r="A46" s="82" t="s">
        <v>120</v>
      </c>
      <c r="F46" s="83" t="s">
        <v>121</v>
      </c>
    </row>
    <row r="47" spans="1:22">
      <c r="A47" s="67" t="s">
        <v>122</v>
      </c>
      <c r="F47" s="29" t="s">
        <v>123</v>
      </c>
    </row>
    <row r="48" spans="1:22">
      <c r="A48" s="67" t="s">
        <v>124</v>
      </c>
      <c r="F48" s="29" t="s">
        <v>125</v>
      </c>
    </row>
    <row r="49" spans="1:6">
      <c r="A49" s="67" t="s">
        <v>126</v>
      </c>
      <c r="F49" s="29" t="s">
        <v>127</v>
      </c>
    </row>
    <row r="50" spans="1:6">
      <c r="A50" s="67" t="s">
        <v>128</v>
      </c>
      <c r="F50" s="29" t="s">
        <v>129</v>
      </c>
    </row>
    <row r="52" spans="1:6" ht="15.6">
      <c r="A52" s="74" t="s">
        <v>130</v>
      </c>
    </row>
    <row r="53" spans="1:6" ht="15.6">
      <c r="A53" s="74" t="s">
        <v>131</v>
      </c>
    </row>
    <row r="54" spans="1:6" ht="15.6">
      <c r="A54" s="74"/>
    </row>
    <row r="55" spans="1:6" ht="15.6">
      <c r="A55" s="66" t="s">
        <v>132</v>
      </c>
    </row>
    <row r="56" spans="1:6" ht="15.6">
      <c r="A56" s="66"/>
    </row>
    <row r="57" spans="1:6" ht="15.6">
      <c r="A57" s="26" t="s">
        <v>133</v>
      </c>
    </row>
    <row r="58" spans="1:6" ht="15.6">
      <c r="A58" s="74"/>
    </row>
    <row r="59" spans="1:6" ht="15.6">
      <c r="A59" s="84" t="s">
        <v>134</v>
      </c>
    </row>
    <row r="60" spans="1:6" ht="15.6">
      <c r="A60" s="84" t="s">
        <v>135</v>
      </c>
    </row>
    <row r="61" spans="1:6" ht="15.6">
      <c r="A61" s="26"/>
    </row>
    <row r="62" spans="1:6">
      <c r="A62" s="27" t="s">
        <v>136</v>
      </c>
    </row>
    <row r="63" spans="1:6">
      <c r="A63" s="27" t="s">
        <v>79</v>
      </c>
    </row>
    <row r="64" spans="1:6" ht="15.6">
      <c r="A64" s="26" t="s">
        <v>137</v>
      </c>
    </row>
    <row r="65" spans="1:1" ht="15.6">
      <c r="A65" s="28" t="s">
        <v>138</v>
      </c>
    </row>
    <row r="66" spans="1:1" ht="15.6">
      <c r="A66" s="53" t="s">
        <v>139</v>
      </c>
    </row>
    <row r="67" spans="1:1">
      <c r="A67" s="27" t="s">
        <v>79</v>
      </c>
    </row>
    <row r="68" spans="1:1" ht="15.6">
      <c r="A68" s="53" t="s">
        <v>140</v>
      </c>
    </row>
    <row r="69" spans="1:1">
      <c r="A69" s="27" t="s">
        <v>79</v>
      </c>
    </row>
    <row r="70" spans="1:1" ht="15.6">
      <c r="A70" s="28" t="s">
        <v>141</v>
      </c>
    </row>
    <row r="71" spans="1:1" ht="15.6">
      <c r="A71" s="53"/>
    </row>
    <row r="72" spans="1:1" ht="15.6">
      <c r="A72" s="54" t="s">
        <v>142</v>
      </c>
    </row>
    <row r="73" spans="1:1" ht="15.6">
      <c r="A73" s="55" t="s">
        <v>143</v>
      </c>
    </row>
    <row r="74" spans="1:1" ht="15.6">
      <c r="A74" s="55" t="s">
        <v>144</v>
      </c>
    </row>
    <row r="75" spans="1:1" ht="15.6">
      <c r="A75" s="55" t="s">
        <v>145</v>
      </c>
    </row>
    <row r="76" spans="1:1" ht="15.6">
      <c r="A76" s="55" t="s">
        <v>146</v>
      </c>
    </row>
    <row r="77" spans="1:1" ht="15.6">
      <c r="A77" s="55" t="s">
        <v>147</v>
      </c>
    </row>
    <row r="78" spans="1:1" ht="15.6">
      <c r="A78" s="55" t="s">
        <v>148</v>
      </c>
    </row>
    <row r="79" spans="1:1" ht="15.6">
      <c r="A79" s="55" t="s">
        <v>149</v>
      </c>
    </row>
    <row r="80" spans="1:1" ht="15.6">
      <c r="A80" s="54" t="s">
        <v>150</v>
      </c>
    </row>
  </sheetData>
  <mergeCells count="13">
    <mergeCell ref="B7:C7"/>
    <mergeCell ref="B8:C8"/>
    <mergeCell ref="D8:E8"/>
    <mergeCell ref="F8:G8"/>
    <mergeCell ref="B9:C9"/>
    <mergeCell ref="D9:E9"/>
    <mergeCell ref="F9:G9"/>
    <mergeCell ref="B10:C10"/>
    <mergeCell ref="B11:C11"/>
    <mergeCell ref="D11:E11"/>
    <mergeCell ref="F11:G11"/>
    <mergeCell ref="D10:E10"/>
    <mergeCell ref="F10:G10"/>
  </mergeCells>
  <pageMargins left="1" right="1" top="1" bottom="1" header="1" footer="1"/>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42FC5B8B920D4BB6C445E99411392A" ma:contentTypeVersion="19" ma:contentTypeDescription="Create a new document." ma:contentTypeScope="" ma:versionID="bebfd8926c67a77d9d6f3c1b8705ad55">
  <xsd:schema xmlns:xsd="http://www.w3.org/2001/XMLSchema" xmlns:xs="http://www.w3.org/2001/XMLSchema" xmlns:p="http://schemas.microsoft.com/office/2006/metadata/properties" xmlns:ns2="6f41c3f9-0ddd-4792-9cc5-2aa494f8de60" xmlns:ns3="3efdb8b0-c47e-4c3c-846a-2bf99d413b35" targetNamespace="http://schemas.microsoft.com/office/2006/metadata/properties" ma:root="true" ma:fieldsID="9c0eaacf37f7881b7029e01bd7d95822" ns2:_="" ns3:_="">
    <xsd:import namespace="6f41c3f9-0ddd-4792-9cc5-2aa494f8de60"/>
    <xsd:import namespace="3efdb8b0-c47e-4c3c-846a-2bf99d413b3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LengthInSeconds" minOccurs="0"/>
                <xsd:element ref="ns2:lcf76f155ced4ddcb4097134ff3c332f" minOccurs="0"/>
                <xsd:element ref="ns3:TaxCatchAll" minOccurs="0"/>
                <xsd:element ref="ns2:TopicofOutreach" minOccurs="0"/>
                <xsd:element ref="ns2:Dateoutreachsent" minOccurs="0"/>
                <xsd:element ref="ns2:Reviewed"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41c3f9-0ddd-4792-9cc5-2aa494f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TopicofOutreach" ma:index="22" nillable="true" ma:displayName="Topic of Outreach" ma:format="Dropdown" ma:internalName="TopicofOutreach">
      <xsd:simpleType>
        <xsd:restriction base="dms:Note">
          <xsd:maxLength value="255"/>
        </xsd:restriction>
      </xsd:simpleType>
    </xsd:element>
    <xsd:element name="Dateoutreachsent" ma:index="23" nillable="true" ma:displayName="Date outreach sent " ma:format="DateOnly" ma:internalName="Dateoutreachsent">
      <xsd:simpleType>
        <xsd:restriction base="dms:DateTime"/>
      </xsd:simpleType>
    </xsd:element>
    <xsd:element name="Reviewed" ma:index="24" nillable="true" ma:displayName="Reviewed" ma:default="0" ma:format="Dropdown" ma:internalName="Reviewed">
      <xsd:simpleType>
        <xsd:restriction base="dms:Boolea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fdb8b0-c47e-4c3c-846a-2bf99d413b3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8b40b15-145b-42ce-8af4-d69715b8fbd9}" ma:internalName="TaxCatchAll" ma:showField="CatchAllData" ma:web="3efdb8b0-c47e-4c3c-846a-2bf99d413b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opicofOutreach xmlns="6f41c3f9-0ddd-4792-9cc5-2aa494f8de60" xsi:nil="true"/>
    <Dateoutreachsent xmlns="6f41c3f9-0ddd-4792-9cc5-2aa494f8de60" xsi:nil="true"/>
    <Reviewed xmlns="6f41c3f9-0ddd-4792-9cc5-2aa494f8de60">false</Reviewed>
    <lcf76f155ced4ddcb4097134ff3c332f xmlns="6f41c3f9-0ddd-4792-9cc5-2aa494f8de60">
      <Terms xmlns="http://schemas.microsoft.com/office/infopath/2007/PartnerControls"/>
    </lcf76f155ced4ddcb4097134ff3c332f>
    <TaxCatchAll xmlns="3efdb8b0-c47e-4c3c-846a-2bf99d413b35" xsi:nil="true"/>
    <SharedWithUsers xmlns="3efdb8b0-c47e-4c3c-846a-2bf99d413b35">
      <UserInfo>
        <DisplayName>Jona, Vered (EHS)</DisplayName>
        <AccountId>31</AccountId>
        <AccountType/>
      </UserInfo>
      <UserInfo>
        <DisplayName>Darcy, Leslie (EHS)</DisplayName>
        <AccountId>80</AccountId>
        <AccountType/>
      </UserInfo>
      <UserInfo>
        <DisplayName>Topalian, Alan E. (EHS)</DisplayName>
        <AccountId>36</AccountId>
        <AccountType/>
      </UserInfo>
      <UserInfo>
        <DisplayName>Altman Moore, Corrinne (EHS)</DisplayName>
        <AccountId>15</AccountId>
        <AccountType/>
      </UserInfo>
      <UserInfo>
        <DisplayName>Brierley-Bowers, Penny (EHS)</DisplayName>
        <AccountId>130</AccountId>
        <AccountType/>
      </UserInfo>
      <UserInfo>
        <DisplayName>Cohen, Daniel (EHS)</DisplayName>
        <AccountId>11</AccountId>
        <AccountType/>
      </UserInfo>
      <UserInfo>
        <DisplayName>Scott, Janay (EHS)</DisplayName>
        <AccountId>131</AccountId>
        <AccountType/>
      </UserInfo>
      <UserInfo>
        <DisplayName>Gardner, Hannah M (EHS)</DisplayName>
        <AccountId>90</AccountId>
        <AccountType/>
      </UserInfo>
      <UserInfo>
        <DisplayName>Butcher, Amy (EHS)</DisplayName>
        <AccountId>257</AccountId>
        <AccountType/>
      </UserInfo>
    </SharedWithUsers>
  </documentManagement>
</p:properties>
</file>

<file path=customXml/itemProps1.xml><?xml version="1.0" encoding="utf-8"?>
<ds:datastoreItem xmlns:ds="http://schemas.openxmlformats.org/officeDocument/2006/customXml" ds:itemID="{3E83FA91-6516-4C1C-BA33-6325375918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41c3f9-0ddd-4792-9cc5-2aa494f8de60"/>
    <ds:schemaRef ds:uri="3efdb8b0-c47e-4c3c-846a-2bf99d413b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EA9F82-E634-4924-8DD9-5B3896EF55F5}">
  <ds:schemaRefs>
    <ds:schemaRef ds:uri="http://schemas.microsoft.com/sharepoint/v3/contenttype/forms"/>
  </ds:schemaRefs>
</ds:datastoreItem>
</file>

<file path=customXml/itemProps3.xml><?xml version="1.0" encoding="utf-8"?>
<ds:datastoreItem xmlns:ds="http://schemas.openxmlformats.org/officeDocument/2006/customXml" ds:itemID="{EDC17BA0-8E00-4910-A3E6-B2BFA99187DA}">
  <ds:schemaRefs>
    <ds:schemaRef ds:uri="http://schemas.microsoft.com/office/2006/metadata/properties"/>
    <ds:schemaRef ds:uri="http://schemas.microsoft.com/office/infopath/2007/PartnerControls"/>
    <ds:schemaRef ds:uri="6f41c3f9-0ddd-4792-9cc5-2aa494f8de60"/>
    <ds:schemaRef ds:uri="3efdb8b0-c47e-4c3c-846a-2bf99d413b3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Ex 5.1.A Program(s)</vt:lpstr>
      <vt:lpstr>Ex 5.1.B Service Area</vt:lpstr>
      <vt:lpstr>Ex 5.1.C Enrollment</vt:lpstr>
      <vt:lpstr>Ex. 6.8.A Q1 Claims</vt:lpstr>
      <vt:lpstr>Ex. 6.8.A Q2 Claims</vt:lpstr>
      <vt:lpstr>Ex. 6.8.A Q3 Claims</vt:lpstr>
      <vt:lpstr>Ex. 6.8.A Q4 Claims</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Altman Moore, Corrinne (EHS)</dc:creator>
  <cp:keywords/>
  <dc:description/>
  <cp:lastModifiedBy>Akins, Kerisotellia (EHS)</cp:lastModifiedBy>
  <cp:revision/>
  <dcterms:created xsi:type="dcterms:W3CDTF">2023-08-14T13:18:21Z</dcterms:created>
  <dcterms:modified xsi:type="dcterms:W3CDTF">2024-02-29T18:16:21Z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0x010100B642FC5B8B920D4BB6C445E99411392A</vt:lpwstr>
  </property>
  <property fmtid="{D5CDD505-2E9C-101B-9397-08002B2CF9AE}" pid="3" name="MediaServiceImageTags">
    <vt:lpwstr/>
  </property>
  <property fmtid="{D5CDD505-2E9C-101B-9397-08002B2CF9AE}" pid="4" name="MSIP_Label_ea60d57e-af5b-4752-ac57-3e4f28ca11dc_Enabled">
    <vt:lpwstr>true</vt:lpwstr>
  </property>
  <property fmtid="{D5CDD505-2E9C-101B-9397-08002B2CF9AE}" pid="5" name="MSIP_Label_ea60d57e-af5b-4752-ac57-3e4f28ca11dc_SetDate">
    <vt:lpwstr>2023-08-25T19:57:35Z</vt:lpwstr>
  </property>
  <property fmtid="{D5CDD505-2E9C-101B-9397-08002B2CF9AE}" pid="6" name="MSIP_Label_ea60d57e-af5b-4752-ac57-3e4f28ca11dc_Method">
    <vt:lpwstr>Standard</vt:lpwstr>
  </property>
  <property fmtid="{D5CDD505-2E9C-101B-9397-08002B2CF9AE}" pid="7" name="MSIP_Label_ea60d57e-af5b-4752-ac57-3e4f28ca11dc_Name">
    <vt:lpwstr>ea60d57e-af5b-4752-ac57-3e4f28ca11dc</vt:lpwstr>
  </property>
  <property fmtid="{D5CDD505-2E9C-101B-9397-08002B2CF9AE}" pid="8" name="MSIP_Label_ea60d57e-af5b-4752-ac57-3e4f28ca11dc_SiteId">
    <vt:lpwstr>36da45f1-dd2c-4d1f-af13-5abe46b99921</vt:lpwstr>
  </property>
  <property fmtid="{D5CDD505-2E9C-101B-9397-08002B2CF9AE}" pid="9" name="MSIP_Label_ea60d57e-af5b-4752-ac57-3e4f28ca11dc_ActionId">
    <vt:lpwstr>3a474844-dc9e-4e8a-8aac-ab282aedcba9</vt:lpwstr>
  </property>
  <property fmtid="{D5CDD505-2E9C-101B-9397-08002B2CF9AE}" pid="10" name="MSIP_Label_ea60d57e-af5b-4752-ac57-3e4f28ca11dc_ContentBits">
    <vt:lpwstr>0</vt:lpwstr>
  </property>
</Properties>
</file>