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John.Wassam\Documents\WORK\QUALIFIED GEN UNITS\"/>
    </mc:Choice>
  </mc:AlternateContent>
  <xr:revisionPtr revIDLastSave="0" documentId="8_{55151EE0-16D2-4723-961D-5CCCEE14C05D}" xr6:coauthVersionLast="45" xr6:coauthVersionMax="45" xr10:uidLastSave="{00000000-0000-0000-0000-000000000000}"/>
  <bookViews>
    <workbookView xWindow="410" yWindow="860" windowWidth="14780" windowHeight="9650" xr2:uid="{5D7F4189-0325-4221-831C-CF58862BA256}"/>
  </bookViews>
  <sheets>
    <sheet name="Sheet1" sheetId="1" r:id="rId1"/>
  </sheets>
  <definedNames>
    <definedName name="_xlnm._FilterDatabase" localSheetId="0" hidden="1">Sheet1!$B$18:$L$175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 l="1"/>
  <c r="G13" i="1"/>
  <c r="G14" i="1"/>
  <c r="G15" i="1"/>
  <c r="G11" i="1"/>
</calcChain>
</file>

<file path=xl/sharedStrings.xml><?xml version="1.0" encoding="utf-8"?>
<sst xmlns="http://schemas.openxmlformats.org/spreadsheetml/2006/main" count="1138" uniqueCount="585">
  <si>
    <t>RPS Class II Renewable Generation Units*</t>
  </si>
  <si>
    <t>Technology/Resource</t>
  </si>
  <si>
    <t>Qualified &amp; Operational (MW)</t>
  </si>
  <si>
    <t>Operational Units Under Review (MW)</t>
  </si>
  <si>
    <t>Hydroelectric</t>
  </si>
  <si>
    <t>Hydrokinetic</t>
  </si>
  <si>
    <t>Landfill Gas</t>
  </si>
  <si>
    <t>Photovoltaic</t>
  </si>
  <si>
    <t>Wind</t>
  </si>
  <si>
    <t>QUALIFIED</t>
  </si>
  <si>
    <t>TECHNOLOGY</t>
  </si>
  <si>
    <t>TOTAL</t>
  </si>
  <si>
    <t>MA RPS ID#</t>
  </si>
  <si>
    <t>NEPOOL GIS Asset ID#</t>
  </si>
  <si>
    <t>Unit Name</t>
  </si>
  <si>
    <t>City/Town</t>
  </si>
  <si>
    <t>State/Province</t>
  </si>
  <si>
    <t>Fuel / Resource / Technology</t>
  </si>
  <si>
    <t>Nameplate Capacity (MW)</t>
  </si>
  <si>
    <t>Percent Qualification</t>
  </si>
  <si>
    <t>Independent Verifier</t>
  </si>
  <si>
    <t>RPS Effective Date</t>
  </si>
  <si>
    <t>SQ Date</t>
  </si>
  <si>
    <t>HY-4008-10</t>
  </si>
  <si>
    <t>MSS2431</t>
  </si>
  <si>
    <t>Dodge Falls</t>
  </si>
  <si>
    <t>Bath</t>
  </si>
  <si>
    <t>NH</t>
  </si>
  <si>
    <t>N/A</t>
  </si>
  <si>
    <t>HY-4010-10</t>
  </si>
  <si>
    <t>MSS872</t>
  </si>
  <si>
    <t>Penacook Upper Falls Hydroelectric Project</t>
  </si>
  <si>
    <t>Penacook</t>
  </si>
  <si>
    <t>NON121672</t>
  </si>
  <si>
    <t>Penacook Upper BTM</t>
  </si>
  <si>
    <t>HY-4011-10</t>
  </si>
  <si>
    <t>MSS905</t>
  </si>
  <si>
    <t>Ashuelot Hydro</t>
  </si>
  <si>
    <t>Winchester</t>
  </si>
  <si>
    <t>HY-4012-10</t>
  </si>
  <si>
    <t>MSS895</t>
  </si>
  <si>
    <t>Lower Robertson Dam</t>
  </si>
  <si>
    <t>HY-4013-10</t>
  </si>
  <si>
    <t>MSS804</t>
  </si>
  <si>
    <t>Putnam Hydropower</t>
  </si>
  <si>
    <t>Putnam</t>
  </si>
  <si>
    <t>CT</t>
  </si>
  <si>
    <t>HY-4014-10</t>
  </si>
  <si>
    <t>MSS1048</t>
  </si>
  <si>
    <t>Pioneer Hydropower/Ware River Hydro</t>
  </si>
  <si>
    <t>Ware</t>
  </si>
  <si>
    <t>MA</t>
  </si>
  <si>
    <t>HY-4015-10</t>
  </si>
  <si>
    <t>MSS789</t>
  </si>
  <si>
    <t>Pawtucket Hydropower</t>
  </si>
  <si>
    <t>Pawtucket</t>
  </si>
  <si>
    <t>RI</t>
  </si>
  <si>
    <t>HY-4017-10</t>
  </si>
  <si>
    <t>MSS890</t>
  </si>
  <si>
    <t>Nashua Hydro</t>
  </si>
  <si>
    <t>Nashua</t>
  </si>
  <si>
    <t>HY-4018-10</t>
  </si>
  <si>
    <t>NON32997</t>
  </si>
  <si>
    <t>Jay No. 1 ‡</t>
  </si>
  <si>
    <t>Jay</t>
  </si>
  <si>
    <t>ME</t>
  </si>
  <si>
    <t>Oak Point Associates</t>
  </si>
  <si>
    <t>NON32998</t>
  </si>
  <si>
    <t>Jay No. 2 ‡</t>
  </si>
  <si>
    <t>NON32999</t>
  </si>
  <si>
    <r>
      <t xml:space="preserve">Jay No. 3 </t>
    </r>
    <r>
      <rPr>
        <b/>
        <sz val="10"/>
        <color indexed="8"/>
        <rFont val="Calibri"/>
        <family val="2"/>
        <scheme val="minor"/>
      </rPr>
      <t>‡</t>
    </r>
  </si>
  <si>
    <t>NON33000</t>
  </si>
  <si>
    <r>
      <t xml:space="preserve">Jay No. 4 </t>
    </r>
    <r>
      <rPr>
        <b/>
        <sz val="10"/>
        <color indexed="8"/>
        <rFont val="Calibri"/>
        <family val="2"/>
        <scheme val="minor"/>
      </rPr>
      <t>‡</t>
    </r>
  </si>
  <si>
    <t>NON33001</t>
  </si>
  <si>
    <t>Jay No. 5 ‡</t>
  </si>
  <si>
    <t>NON33002</t>
  </si>
  <si>
    <t>Jay No. 6 ‡</t>
  </si>
  <si>
    <t>HY-4019-10</t>
  </si>
  <si>
    <t>MSS857</t>
  </si>
  <si>
    <t>Oakdale Hydroelectric</t>
  </si>
  <si>
    <t>West Boylston</t>
  </si>
  <si>
    <t>HY-4020-10</t>
  </si>
  <si>
    <t>MSS1062</t>
  </si>
  <si>
    <t>Cosgrove Hydroelectric</t>
  </si>
  <si>
    <t>Clinton</t>
  </si>
  <si>
    <t>HY-4024-11</t>
  </si>
  <si>
    <t>MSS759</t>
  </si>
  <si>
    <t>Messalonskee Composite</t>
  </si>
  <si>
    <t>Stillwater</t>
  </si>
  <si>
    <t>HY-4025-11</t>
  </si>
  <si>
    <t>MSS14937</t>
  </si>
  <si>
    <t>Union Gas Station</t>
  </si>
  <si>
    <t>Oakland</t>
  </si>
  <si>
    <t>HY-4026-11</t>
  </si>
  <si>
    <t>MSS16525</t>
  </si>
  <si>
    <t>Medway Hydroelectric Project</t>
  </si>
  <si>
    <t>Medway</t>
  </si>
  <si>
    <t>HY-4027-11</t>
  </si>
  <si>
    <t>MSS16523</t>
  </si>
  <si>
    <t>Stillwater Hydroelectric Project</t>
  </si>
  <si>
    <t>HY-4028-11</t>
  </si>
  <si>
    <t>MSS871</t>
  </si>
  <si>
    <t>Penacook Lower Falls</t>
  </si>
  <si>
    <t>HY-4029-11</t>
  </si>
  <si>
    <t>MSS15787</t>
  </si>
  <si>
    <t>Woronoco Unit 3 of 3</t>
  </si>
  <si>
    <t>Russell</t>
  </si>
  <si>
    <t>HY-4031-11</t>
  </si>
  <si>
    <t>MSS1273</t>
  </si>
  <si>
    <t>Kennebec Water U5</t>
  </si>
  <si>
    <t>Waterville</t>
  </si>
  <si>
    <t>NON33306</t>
  </si>
  <si>
    <t>William P. Short III</t>
  </si>
  <si>
    <t>HY-4035-11</t>
  </si>
  <si>
    <t>NON40572</t>
  </si>
  <si>
    <t>Mechanicsville Hydro</t>
  </si>
  <si>
    <t>Thompson</t>
  </si>
  <si>
    <t>NON40573</t>
  </si>
  <si>
    <t>MMWEC</t>
  </si>
  <si>
    <t>HY-4036-11</t>
  </si>
  <si>
    <t>MSS970</t>
  </si>
  <si>
    <t>Dudley Hydro</t>
  </si>
  <si>
    <t>Dudley</t>
  </si>
  <si>
    <t>HY-4037-11</t>
  </si>
  <si>
    <t>MSS846</t>
  </si>
  <si>
    <t>Winooski 8</t>
  </si>
  <si>
    <t>East Montpelier</t>
  </si>
  <si>
    <t>VT</t>
  </si>
  <si>
    <t>NON86310</t>
  </si>
  <si>
    <t>Winooski 8-NM</t>
  </si>
  <si>
    <t>Crown REC Services</t>
  </si>
  <si>
    <t>HY-4038-11</t>
  </si>
  <si>
    <t>MSS845</t>
  </si>
  <si>
    <t>Slack Dam</t>
  </si>
  <si>
    <t>Springfield</t>
  </si>
  <si>
    <t>HY-4039-11</t>
  </si>
  <si>
    <t>MSS2280</t>
  </si>
  <si>
    <t>Benton Falls Hydro</t>
  </si>
  <si>
    <t>Benton</t>
  </si>
  <si>
    <t>HY-4040-11</t>
  </si>
  <si>
    <t>MSS888</t>
  </si>
  <si>
    <t>Newfound Hydro</t>
  </si>
  <si>
    <t>Bristol</t>
  </si>
  <si>
    <t>HY-4041-12</t>
  </si>
  <si>
    <t>MSS882</t>
  </si>
  <si>
    <t>Franklin Falls</t>
  </si>
  <si>
    <t>Franklin</t>
  </si>
  <si>
    <t>HY-4042-12</t>
  </si>
  <si>
    <t>MSS851</t>
  </si>
  <si>
    <t>Gardner Falls</t>
  </si>
  <si>
    <t>Shelburne</t>
  </si>
  <si>
    <t>HY-4043-12</t>
  </si>
  <si>
    <t>NON34166</t>
  </si>
  <si>
    <t>Martinsville Hydro</t>
  </si>
  <si>
    <t>Hartland</t>
  </si>
  <si>
    <t>VEPPI</t>
  </si>
  <si>
    <t>HY-4044-12</t>
  </si>
  <si>
    <t>NON34046</t>
  </si>
  <si>
    <t>Open Square Properties</t>
  </si>
  <si>
    <t>Holyoke</t>
  </si>
  <si>
    <t>A. Quincy Vale</t>
  </si>
  <si>
    <t>HY-4045-12</t>
  </si>
  <si>
    <t>MSS950</t>
  </si>
  <si>
    <t>LP Athol - QF</t>
  </si>
  <si>
    <t>Athol</t>
  </si>
  <si>
    <t>NON34338</t>
  </si>
  <si>
    <t>HY-4046-12</t>
  </si>
  <si>
    <t>MSS1049</t>
  </si>
  <si>
    <t>Collins Hydroelectric Project, LLC</t>
  </si>
  <si>
    <t>Wilbraham</t>
  </si>
  <si>
    <t>HY-4047-12</t>
  </si>
  <si>
    <t>MSS812</t>
  </si>
  <si>
    <t>Beebe Holbrook</t>
  </si>
  <si>
    <t>HY-4048-12</t>
  </si>
  <si>
    <t>MSS862</t>
  </si>
  <si>
    <t>Chemical</t>
  </si>
  <si>
    <t>HY-4049-12</t>
  </si>
  <si>
    <t>MSS878</t>
  </si>
  <si>
    <t>Skinner</t>
  </si>
  <si>
    <t>HY-4050-12</t>
  </si>
  <si>
    <t>MSS874</t>
  </si>
  <si>
    <t>Red Bridge Project</t>
  </si>
  <si>
    <t>HY-4051-13</t>
  </si>
  <si>
    <t>MSS819</t>
  </si>
  <si>
    <t>Arnold Falls</t>
  </si>
  <si>
    <t>St. Johnsbury</t>
  </si>
  <si>
    <t>HY-4052-13</t>
  </si>
  <si>
    <t>MSS821</t>
  </si>
  <si>
    <t>Gage</t>
  </si>
  <si>
    <t>HY-4053-13</t>
  </si>
  <si>
    <t>MSS818</t>
  </si>
  <si>
    <t>Pierce Mills</t>
  </si>
  <si>
    <t>HY-4054-13</t>
  </si>
  <si>
    <t>MSS820</t>
  </si>
  <si>
    <t>Passumpsic</t>
  </si>
  <si>
    <t>HY-4056-13</t>
  </si>
  <si>
    <t>MSS561</t>
  </si>
  <si>
    <t>Searsburg Station</t>
  </si>
  <si>
    <t>Wilmington</t>
  </si>
  <si>
    <t>HY-4057-13</t>
  </si>
  <si>
    <t xml:space="preserve">MSS567 </t>
  </si>
  <si>
    <t>Sherman Station</t>
  </si>
  <si>
    <t>Rowe</t>
  </si>
  <si>
    <t>HY-4058a-13</t>
  </si>
  <si>
    <t>MSS465</t>
  </si>
  <si>
    <t>Deerfield #2 Station "Lower Deerfield"</t>
  </si>
  <si>
    <t>Conway</t>
  </si>
  <si>
    <t>HY-4058b-13</t>
  </si>
  <si>
    <t>Deerfield #3 Station "Lower Deerfield"</t>
  </si>
  <si>
    <t>Buckland</t>
  </si>
  <si>
    <t>HY-4058c-13</t>
  </si>
  <si>
    <t>Deerfield #4 Station "Lower Deerfield"</t>
  </si>
  <si>
    <t>HY-4059-13</t>
  </si>
  <si>
    <t>MSS622</t>
  </si>
  <si>
    <t>Winooski 1</t>
  </si>
  <si>
    <t>Winooski</t>
  </si>
  <si>
    <t>HY-4060-13</t>
  </si>
  <si>
    <t>MSS859</t>
  </si>
  <si>
    <t>Boatlock</t>
  </si>
  <si>
    <t>HY-4061-13</t>
  </si>
  <si>
    <t>MSS1034</t>
  </si>
  <si>
    <t>Riverside 4-7</t>
  </si>
  <si>
    <t>HY-4062-13</t>
  </si>
  <si>
    <t>MSS1035</t>
  </si>
  <si>
    <t>Riverside 8</t>
  </si>
  <si>
    <t>HY-4063-13</t>
  </si>
  <si>
    <t>MSS14623</t>
  </si>
  <si>
    <t>Valley Hydro (Station No. 5)</t>
  </si>
  <si>
    <t>HY-4064-13</t>
  </si>
  <si>
    <t>MSS957</t>
  </si>
  <si>
    <t>Holyoke/Cabot No. 1 &amp; No. 2</t>
  </si>
  <si>
    <t>NON42199</t>
  </si>
  <si>
    <t>Holyoke No. 3</t>
  </si>
  <si>
    <t>NON45437</t>
  </si>
  <si>
    <t>Holyoke No. 4 – City 4K</t>
  </si>
  <si>
    <t>HY-4065-13</t>
  </si>
  <si>
    <t>MSS816</t>
  </si>
  <si>
    <t>Cavendish</t>
  </si>
  <si>
    <t>HY-4066-13</t>
  </si>
  <si>
    <t>MSS1720</t>
  </si>
  <si>
    <t>Middlebury Lower</t>
  </si>
  <si>
    <t>Middlebury</t>
  </si>
  <si>
    <t>HY-4067-13</t>
  </si>
  <si>
    <t>MSS868</t>
  </si>
  <si>
    <t>Milton Mills Hydro</t>
  </si>
  <si>
    <t>Milton</t>
  </si>
  <si>
    <t>HY-4068-13</t>
  </si>
  <si>
    <t>MSS860</t>
  </si>
  <si>
    <t>Briar Hydro</t>
  </si>
  <si>
    <t>HY-4069-13</t>
  </si>
  <si>
    <t>MSS873</t>
  </si>
  <si>
    <t>Putts Bridge Project</t>
  </si>
  <si>
    <t>Ludlow</t>
  </si>
  <si>
    <t>HY-4071-13</t>
  </si>
  <si>
    <t>MSS737</t>
  </si>
  <si>
    <t>Simpson G Load Reducer</t>
  </si>
  <si>
    <t>Gilman</t>
  </si>
  <si>
    <t>NON117157</t>
  </si>
  <si>
    <t>Ampersand Gilman</t>
  </si>
  <si>
    <t>Northumberland</t>
  </si>
  <si>
    <t>HY-4072-13</t>
  </si>
  <si>
    <t>MSS815</t>
  </si>
  <si>
    <t>Carver Falls</t>
  </si>
  <si>
    <t>West Haven</t>
  </si>
  <si>
    <t>HY-4073a-13</t>
  </si>
  <si>
    <t>NON32705</t>
  </si>
  <si>
    <t>2nd Street Greenville Dam</t>
  </si>
  <si>
    <t>Norwich</t>
  </si>
  <si>
    <t>CMEEC</t>
  </si>
  <si>
    <t>HY-4073b-13</t>
  </si>
  <si>
    <t>NON32706</t>
  </si>
  <si>
    <t>10th Street</t>
  </si>
  <si>
    <t>Self Reporting</t>
  </si>
  <si>
    <t>HY-4074-13</t>
  </si>
  <si>
    <t>NON32516</t>
  </si>
  <si>
    <t>Occum</t>
  </si>
  <si>
    <t>HY-4075-14</t>
  </si>
  <si>
    <t>MSS793</t>
  </si>
  <si>
    <t>Methuen Falls Hydroelectric</t>
  </si>
  <si>
    <t>Methuen</t>
  </si>
  <si>
    <t>HY-4076-14</t>
  </si>
  <si>
    <t>MSS867</t>
  </si>
  <si>
    <t>Indian Orchard Hydro</t>
  </si>
  <si>
    <t>HY-4077-14</t>
  </si>
  <si>
    <t>MSS16296</t>
  </si>
  <si>
    <t>Milford</t>
  </si>
  <si>
    <t>HY-4078-14</t>
  </si>
  <si>
    <t>MSS10770</t>
  </si>
  <si>
    <t>West Springfield Hydro</t>
  </si>
  <si>
    <t>West Springfield</t>
  </si>
  <si>
    <t>HY-4082-14</t>
  </si>
  <si>
    <t>MSS850</t>
  </si>
  <si>
    <t>Glendale Hydroelectric Project</t>
  </si>
  <si>
    <t>Stockbridge</t>
  </si>
  <si>
    <t>HY-4083-15</t>
  </si>
  <si>
    <t>MSS863</t>
  </si>
  <si>
    <t>UNDER5MW-CLEMENT DAM</t>
  </si>
  <si>
    <t>Tilton</t>
  </si>
  <si>
    <t>HY-4084-15</t>
  </si>
  <si>
    <t>MSS870</t>
  </si>
  <si>
    <t>UNDER5MW-PEMBROKE</t>
  </si>
  <si>
    <t>Suncook</t>
  </si>
  <si>
    <t>HY-4085-15</t>
  </si>
  <si>
    <t>MSS849</t>
  </si>
  <si>
    <t>Crescent (Texon) Hydroelectric Project</t>
  </si>
  <si>
    <t>HY-4086-15</t>
  </si>
  <si>
    <t>MSS866</t>
  </si>
  <si>
    <t>Greggs Falls</t>
  </si>
  <si>
    <t>Goffstown</t>
  </si>
  <si>
    <t>HY-4087-15</t>
  </si>
  <si>
    <t>MSS875</t>
  </si>
  <si>
    <t>Stevens Mill</t>
  </si>
  <si>
    <t>HY-4088-15</t>
  </si>
  <si>
    <t>MSS47125</t>
  </si>
  <si>
    <t>Stevens Mill - Bow Street</t>
  </si>
  <si>
    <t>HY-4089-15</t>
  </si>
  <si>
    <t>NON5488</t>
  </si>
  <si>
    <t>Downer's Mills</t>
  </si>
  <si>
    <t>Quechee</t>
  </si>
  <si>
    <t>HY-4090-16</t>
  </si>
  <si>
    <t>MSS834</t>
  </si>
  <si>
    <t>Comtu Falls Hydroelectric Project</t>
  </si>
  <si>
    <t>HY-4091-16</t>
  </si>
  <si>
    <t>MSS856</t>
  </si>
  <si>
    <t>Hunt's Pond</t>
  </si>
  <si>
    <t>Winchendon</t>
  </si>
  <si>
    <t>HY-4093-16</t>
  </si>
  <si>
    <t>MSS2432</t>
  </si>
  <si>
    <t>Otter Creek Huntington Hydro</t>
  </si>
  <si>
    <t>Proctor</t>
  </si>
  <si>
    <t>HY-4094-16</t>
  </si>
  <si>
    <t>MSS2430</t>
  </si>
  <si>
    <t>Otter Creek Beldens Hydro</t>
  </si>
  <si>
    <t>Fair Haven</t>
  </si>
  <si>
    <t>HY-4095-16</t>
  </si>
  <si>
    <t>MSS541</t>
  </si>
  <si>
    <t>Otter Creek Proctor Hydro</t>
  </si>
  <si>
    <t xml:space="preserve">Proctor </t>
  </si>
  <si>
    <t>HY-4096-17</t>
  </si>
  <si>
    <t>MSS842</t>
  </si>
  <si>
    <t>Nantana Mill</t>
  </si>
  <si>
    <t>Northfield</t>
  </si>
  <si>
    <t>HY-4097-17</t>
  </si>
  <si>
    <t>MSS760</t>
  </si>
  <si>
    <t>North Gorham</t>
  </si>
  <si>
    <t>Gorham</t>
  </si>
  <si>
    <t>HY-4098-17</t>
  </si>
  <si>
    <t>MSS854</t>
  </si>
  <si>
    <t>Orange Hydro 1</t>
  </si>
  <si>
    <t>Orange</t>
  </si>
  <si>
    <t>MSS855</t>
  </si>
  <si>
    <t>Orange Hydro 2</t>
  </si>
  <si>
    <t>HY-4100-18</t>
  </si>
  <si>
    <t>NON127544</t>
  </si>
  <si>
    <t>Dundee</t>
  </si>
  <si>
    <t>Quincy Vale LLC</t>
  </si>
  <si>
    <t>HY-4101-18</t>
  </si>
  <si>
    <t>NON127543</t>
  </si>
  <si>
    <t>Eel Weir</t>
  </si>
  <si>
    <t>Standish</t>
  </si>
  <si>
    <t>HY-4102-18</t>
  </si>
  <si>
    <t>NON127545</t>
  </si>
  <si>
    <t>Gambo</t>
  </si>
  <si>
    <t>Windham</t>
  </si>
  <si>
    <t>HY-4103-18</t>
  </si>
  <si>
    <t>NON127546</t>
  </si>
  <si>
    <t>Little Falls</t>
  </si>
  <si>
    <t>HY-4104-18</t>
  </si>
  <si>
    <t>NON127547</t>
  </si>
  <si>
    <t>Mallison Falls</t>
  </si>
  <si>
    <t>HY-4105-18</t>
  </si>
  <si>
    <t>IMP33467</t>
  </si>
  <si>
    <t>Elmer</t>
  </si>
  <si>
    <t>Croghan</t>
  </si>
  <si>
    <t>NY</t>
  </si>
  <si>
    <t>HY-4106-18</t>
  </si>
  <si>
    <t>IMP33466</t>
  </si>
  <si>
    <t>Upper &amp; Lower Newton Falls</t>
  </si>
  <si>
    <t>Newton Falls</t>
  </si>
  <si>
    <t>HY-4107-18</t>
  </si>
  <si>
    <t>IMP33462</t>
  </si>
  <si>
    <t>Sewalls</t>
  </si>
  <si>
    <t>Watertown</t>
  </si>
  <si>
    <t>HY-4108-18</t>
  </si>
  <si>
    <t>IMP123769</t>
  </si>
  <si>
    <t>Herrings</t>
  </si>
  <si>
    <t>Carthage</t>
  </si>
  <si>
    <t>HY-4109-18</t>
  </si>
  <si>
    <t>IMP123766</t>
  </si>
  <si>
    <t>Kamargo</t>
  </si>
  <si>
    <t>Black River</t>
  </si>
  <si>
    <t>HY-4110-18</t>
  </si>
  <si>
    <t>IMP123765</t>
  </si>
  <si>
    <t>Eagle</t>
  </si>
  <si>
    <t>HY-4111-18</t>
  </si>
  <si>
    <t>IMP123768</t>
  </si>
  <si>
    <t>East Norfolk</t>
  </si>
  <si>
    <t>HY-4112-18</t>
  </si>
  <si>
    <t>IMP123767</t>
  </si>
  <si>
    <t>Norfolk</t>
  </si>
  <si>
    <t>HY-4113-18</t>
  </si>
  <si>
    <t>IMP123770</t>
  </si>
  <si>
    <t>Sugar Island</t>
  </si>
  <si>
    <t>St. Lawrence</t>
  </si>
  <si>
    <t>HY-4114-18</t>
  </si>
  <si>
    <t>IMP127704</t>
  </si>
  <si>
    <t>Parishville</t>
  </si>
  <si>
    <t>HY-4115-18</t>
  </si>
  <si>
    <t>IMP127702</t>
  </si>
  <si>
    <t>High Falls</t>
  </si>
  <si>
    <t>HY-4116-18</t>
  </si>
  <si>
    <t>IMP127703</t>
  </si>
  <si>
    <t>Allens Falls</t>
  </si>
  <si>
    <t>HY-4117-19</t>
  </si>
  <si>
    <t>IMP135360</t>
  </si>
  <si>
    <t>Hampshire Paper HYD</t>
  </si>
  <si>
    <t>Gouverneur</t>
  </si>
  <si>
    <t>HY-4119-19</t>
  </si>
  <si>
    <t>IMP134044</t>
  </si>
  <si>
    <t>HY-4120-19</t>
  </si>
  <si>
    <t>IMP134048</t>
  </si>
  <si>
    <t>Johnsonville</t>
  </si>
  <si>
    <t>Johsonville</t>
  </si>
  <si>
    <t>HY-4121-19</t>
  </si>
  <si>
    <t>IMP134046</t>
  </si>
  <si>
    <t>Norwood</t>
  </si>
  <si>
    <t>HY-4122-19</t>
  </si>
  <si>
    <t>IMP134045</t>
  </si>
  <si>
    <t>Effley</t>
  </si>
  <si>
    <t>HY-4123-19</t>
  </si>
  <si>
    <t>NON141243</t>
  </si>
  <si>
    <t>MIDLEBRY - Weybridge</t>
  </si>
  <si>
    <t>Weybridge</t>
  </si>
  <si>
    <t>VELCO</t>
  </si>
  <si>
    <t>HY-4124-19</t>
  </si>
  <si>
    <t>NON140650</t>
  </si>
  <si>
    <t>MIDLEBRY - Silver Lake</t>
  </si>
  <si>
    <t>Salisbury</t>
  </si>
  <si>
    <t>HY-4125-19</t>
  </si>
  <si>
    <t>MSS410</t>
  </si>
  <si>
    <t>Essex 19 Hydro</t>
  </si>
  <si>
    <t>Essex</t>
  </si>
  <si>
    <t>HY-4126-19</t>
  </si>
  <si>
    <t>IMP134047</t>
  </si>
  <si>
    <t>Raymondville</t>
  </si>
  <si>
    <t>HY-4127-19</t>
  </si>
  <si>
    <t>MSS401</t>
  </si>
  <si>
    <t>Eastman Falls</t>
  </si>
  <si>
    <t>HY-4128-19</t>
  </si>
  <si>
    <t>MSS614</t>
  </si>
  <si>
    <t>Waterbury 22</t>
  </si>
  <si>
    <t>Waterbury</t>
  </si>
  <si>
    <t>HY-4129-19</t>
  </si>
  <si>
    <t>NON145094</t>
  </si>
  <si>
    <t>West Springfield Hydro BTM</t>
  </si>
  <si>
    <t>HY-4130-19</t>
  </si>
  <si>
    <t>NON85326</t>
  </si>
  <si>
    <t>Barton Hydro</t>
  </si>
  <si>
    <t>West Charleston</t>
  </si>
  <si>
    <t>VPPSA</t>
  </si>
  <si>
    <t>HY-4131-19</t>
  </si>
  <si>
    <t>MSS427</t>
  </si>
  <si>
    <t>HY-4132-19</t>
  </si>
  <si>
    <t>MSS861</t>
  </si>
  <si>
    <t>CANAAN</t>
  </si>
  <si>
    <t>Canaan</t>
  </si>
  <si>
    <t>HY-4133-19</t>
  </si>
  <si>
    <t>MSS768</t>
  </si>
  <si>
    <t>Garvins/Hooksett</t>
  </si>
  <si>
    <t>Hooksett</t>
  </si>
  <si>
    <t>104/2019</t>
  </si>
  <si>
    <t>NON121600</t>
  </si>
  <si>
    <t>HY-4134-19</t>
  </si>
  <si>
    <t>IMP145461</t>
  </si>
  <si>
    <t>Piercefield</t>
  </si>
  <si>
    <t>HY-4135-19</t>
  </si>
  <si>
    <t>IMP145462</t>
  </si>
  <si>
    <t>Varick</t>
  </si>
  <si>
    <t>HY-4136-19</t>
  </si>
  <si>
    <t>IMP145455</t>
  </si>
  <si>
    <t>Chasm</t>
  </si>
  <si>
    <t>HY-4137-19</t>
  </si>
  <si>
    <t>IMP145456</t>
  </si>
  <si>
    <t>Feeder Dam</t>
  </si>
  <si>
    <t>HY-4138-19</t>
  </si>
  <si>
    <t>IMP145458</t>
  </si>
  <si>
    <t>Macomb</t>
  </si>
  <si>
    <t>Malone</t>
  </si>
  <si>
    <t>HY-4139-19</t>
  </si>
  <si>
    <t>IMP145457</t>
  </si>
  <si>
    <t>Hydraulic Race</t>
  </si>
  <si>
    <t>Lockport</t>
  </si>
  <si>
    <t>HY-4140-19</t>
  </si>
  <si>
    <t>IMP145463</t>
  </si>
  <si>
    <t>West Delaware</t>
  </si>
  <si>
    <t>Grahamsville</t>
  </si>
  <si>
    <t>HY-4141-19</t>
  </si>
  <si>
    <t>IMP33464</t>
  </si>
  <si>
    <t>Yaleville</t>
  </si>
  <si>
    <t>HY-4142-19</t>
  </si>
  <si>
    <t>IMP145459</t>
  </si>
  <si>
    <t>Oswego Falls East</t>
  </si>
  <si>
    <t>HY-4143-19</t>
  </si>
  <si>
    <t>IMP145460</t>
  </si>
  <si>
    <t>Oswego Falls West</t>
  </si>
  <si>
    <t>LG-4016-10</t>
  </si>
  <si>
    <t>IMP32513</t>
  </si>
  <si>
    <t>Seneca Falls</t>
  </si>
  <si>
    <r>
      <t>48,130 MWh</t>
    </r>
    <r>
      <rPr>
        <sz val="10"/>
        <color indexed="8"/>
        <rFont val="Calibri"/>
        <family val="2"/>
        <scheme val="minor"/>
      </rPr>
      <t>†</t>
    </r>
  </si>
  <si>
    <t>LG-4021-11</t>
  </si>
  <si>
    <t>MSS253</t>
  </si>
  <si>
    <t>Turnkey Landfill</t>
  </si>
  <si>
    <t>Rochester</t>
  </si>
  <si>
    <t>NON32796</t>
  </si>
  <si>
    <t>Turnkey 1</t>
  </si>
  <si>
    <t>Axsess Group</t>
  </si>
  <si>
    <t>LG-4022-11</t>
  </si>
  <si>
    <t>IMP32592</t>
  </si>
  <si>
    <t xml:space="preserve">High Acres I </t>
  </si>
  <si>
    <t>Fairport</t>
  </si>
  <si>
    <t>LG-4023-10</t>
  </si>
  <si>
    <t>IMP32530</t>
  </si>
  <si>
    <t>Monroe-Livingston</t>
  </si>
  <si>
    <t>Scottville</t>
  </si>
  <si>
    <t>LG-4030-11</t>
  </si>
  <si>
    <t>MSS978</t>
  </si>
  <si>
    <t>New Milford</t>
  </si>
  <si>
    <t>LG-4034-11</t>
  </si>
  <si>
    <t>NON33096</t>
  </si>
  <si>
    <t>BCH Landfill to Gas Energy</t>
  </si>
  <si>
    <t>Brattleboro</t>
  </si>
  <si>
    <t>LG-4092-16</t>
  </si>
  <si>
    <t>MSS943</t>
  </si>
  <si>
    <t>Four Hills Landfill</t>
  </si>
  <si>
    <t>MH-4070-13</t>
  </si>
  <si>
    <t>NON37020</t>
  </si>
  <si>
    <t>Lee Hydrokinetic</t>
  </si>
  <si>
    <t>Lee</t>
  </si>
  <si>
    <t>ALSOEnergy, Inc.</t>
  </si>
  <si>
    <t>SL-4080-14</t>
  </si>
  <si>
    <t>NON39501</t>
  </si>
  <si>
    <t>Beverly HS Hillside PV</t>
  </si>
  <si>
    <t>Beverly</t>
  </si>
  <si>
    <t>Vale Law PLLC</t>
  </si>
  <si>
    <t>WD-4033-11</t>
  </si>
  <si>
    <t>MSS827</t>
  </si>
  <si>
    <t>Searsburg Wind</t>
  </si>
  <si>
    <t>Searsburg</t>
  </si>
  <si>
    <t>WD-4081-14</t>
  </si>
  <si>
    <t>NON39502</t>
  </si>
  <si>
    <t>Beverly HS Hillside Wind</t>
  </si>
  <si>
    <t>WD-4099-17</t>
  </si>
  <si>
    <t>NON109455</t>
  </si>
  <si>
    <t>Worcester Hydro</t>
  </si>
  <si>
    <t>Worcester</t>
  </si>
  <si>
    <t xml:space="preserve">*  RPS Class II Renewable Generation Units pre-date 1998 and meet the other relevant criteria of the RPS Class II Regulation in 225 CMR 15.05. They can be located anywhere in the ISO New </t>
  </si>
  <si>
    <t xml:space="preserve">England control area, which means anywhere in New England except for a portion of northern Maine not on the New England power grid. They can be located in adjacent control areas (northern Maine, New York, Quebec, or the Canadian </t>
  </si>
  <si>
    <t>Maritime Provinces), it their power into New England and meet other Import criteria of the regulation in 225 CMR 15.05(3). Their NEPOOL GIS Certificates are known as RPS Class II Renewable Energy Certificates, or MA Class II RECs.</t>
  </si>
  <si>
    <t>MA Class II RECs can be used only for compliance with the MA RPS Class II Renewable Energy Minimum Standard, not for any other energy portfolio standard.</t>
  </si>
  <si>
    <t>† All production after 48,130 MWh is qualified as Class I under RPS ID LG-1030-04.</t>
  </si>
  <si>
    <t>‡ Unit is qualified as a single unit, but has NEPOOL GIS Asset ID Numbers for each turbine.</t>
  </si>
  <si>
    <t>Taylorville</t>
  </si>
  <si>
    <t>HY-4144-19</t>
  </si>
  <si>
    <t>HY-4146-19</t>
  </si>
  <si>
    <t>HY-4147-19</t>
  </si>
  <si>
    <t>HY-4148-19</t>
  </si>
  <si>
    <t>HY-4149-19</t>
  </si>
  <si>
    <t>Quinebaug</t>
  </si>
  <si>
    <t>HY-4145-20</t>
  </si>
  <si>
    <t>Flat Rock</t>
  </si>
  <si>
    <t>Huevelton</t>
  </si>
  <si>
    <t>South Edwards</t>
  </si>
  <si>
    <t>IMP145775</t>
  </si>
  <si>
    <t>IMP145774</t>
  </si>
  <si>
    <t>IMP145776</t>
  </si>
  <si>
    <t>IMP145773</t>
  </si>
  <si>
    <t>IMP145454</t>
  </si>
  <si>
    <t>MSS810</t>
  </si>
  <si>
    <t>HY-4150-20</t>
  </si>
  <si>
    <t>Milo</t>
  </si>
  <si>
    <t>MSS69102</t>
  </si>
  <si>
    <t>Brooklyn</t>
  </si>
  <si>
    <t>Updated</t>
  </si>
  <si>
    <t>CAPACITY</t>
  </si>
  <si>
    <t>[MW]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</si>
</sst>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00"/>
    <numFmt numFmtId="166" formatCode="0.000"/>
    <numFmt numFmtId="171" formatCode="[$-F800]dddd\,\ mmmm\ dd\,\ yyyy"/>
    <numFmt numFmtId="175" formatCode="[$-409]mmmm\ d\,\ yyyy;@"/>
  </numFmts>
  <fonts count="16" x14ac:knownFonts="1">
    <font>
      <sz val="11"/>
      <color theme="1"/>
      <name val="Calibri"/>
      <family val="2"/>
      <scheme val="minor"/>
    </font>
    <font>
      <b/>
      <sz val="11"/>
      <color theme="1"/>
      <name val="Calibri"/>
      <family val="2"/>
      <scheme val="minor"/>
    </font>
    <font>
      <b/>
      <sz val="24"/>
      <color rgb="FF002060"/>
      <name val="Calibri"/>
      <family val="2"/>
      <scheme val="minor"/>
    </font>
    <font>
      <b/>
      <sz val="14"/>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sz val="10"/>
      <color rgb="FF000000"/>
      <name val="Calibri"/>
      <family val="2"/>
      <scheme val="minor"/>
    </font>
    <font>
      <sz val="10"/>
      <color indexed="8"/>
      <name val="Calibri"/>
      <family val="2"/>
      <scheme val="minor"/>
    </font>
    <font>
      <sz val="10"/>
      <name val="Calibri"/>
      <family val="2"/>
      <scheme val="minor"/>
    </font>
    <font>
      <b/>
      <sz val="10"/>
      <color indexed="8"/>
      <name val="Calibri"/>
      <family val="2"/>
      <scheme val="minor"/>
    </font>
    <font>
      <sz val="8"/>
      <color theme="1"/>
      <name val="Calibri"/>
      <family val="2"/>
      <scheme val="minor"/>
    </font>
    <font>
      <sz val="8"/>
      <color rgb="FF000000"/>
      <name val="Calibri"/>
      <family val="2"/>
      <scheme val="minor"/>
    </font>
    <font>
      <sz val="8"/>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2" borderId="0" xfId="0" applyFill="1"/>
    <xf numFmtId="0" fontId="2" fillId="0" borderId="0" xfId="0" applyFont="1" applyAlignment="1">
      <alignment horizontal="left"/>
    </xf>
    <xf numFmtId="0" fontId="3" fillId="0" borderId="0" xfId="0" applyFont="1"/>
    <xf numFmtId="0" fontId="1" fillId="0" borderId="0" xfId="0" applyFont="1" applyAlignment="1">
      <alignment horizontal="left" vertical="center"/>
    </xf>
    <xf numFmtId="0" fontId="1" fillId="0" borderId="0" xfId="0" applyFont="1" applyAlignment="1">
      <alignment horizontal="center" vertical="center" wrapText="1"/>
    </xf>
    <xf numFmtId="0" fontId="0" fillId="0" borderId="0" xfId="0" applyAlignment="1">
      <alignment horizontal="left"/>
    </xf>
    <xf numFmtId="0" fontId="4" fillId="0" borderId="0" xfId="0" applyFont="1" applyAlignment="1">
      <alignment horizontal="left"/>
    </xf>
    <xf numFmtId="164" fontId="5" fillId="0" borderId="0" xfId="0" applyNumberFormat="1" applyFont="1" applyAlignment="1">
      <alignment horizontal="center" vertical="center"/>
    </xf>
    <xf numFmtId="165" fontId="5" fillId="0" borderId="0" xfId="0" applyNumberFormat="1" applyFont="1" applyAlignment="1">
      <alignment horizontal="center"/>
    </xf>
    <xf numFmtId="164" fontId="5" fillId="0" borderId="0" xfId="0" applyNumberFormat="1" applyFont="1" applyAlignment="1">
      <alignment horizontal="center"/>
    </xf>
    <xf numFmtId="0" fontId="7" fillId="0" borderId="0" xfId="0" applyFont="1"/>
    <xf numFmtId="164" fontId="5" fillId="0" borderId="0" xfId="0" applyNumberFormat="1" applyFont="1" applyAlignment="1">
      <alignment vertical="center"/>
    </xf>
    <xf numFmtId="0" fontId="0" fillId="2" borderId="0" xfId="0" applyFill="1" applyAlignment="1">
      <alignment horizontal="center"/>
    </xf>
    <xf numFmtId="0" fontId="6" fillId="0" borderId="0" xfId="0" applyFont="1"/>
    <xf numFmtId="0" fontId="0" fillId="0" borderId="1" xfId="0" applyBorder="1"/>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10" fontId="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11" fillId="0" borderId="1" xfId="0" applyNumberFormat="1" applyFont="1" applyBorder="1" applyAlignment="1">
      <alignment horizontal="center" vertical="center"/>
    </xf>
    <xf numFmtId="14" fontId="9" fillId="0" borderId="1" xfId="0" applyNumberFormat="1" applyFont="1" applyBorder="1" applyAlignment="1">
      <alignment horizontal="center" vertical="center" wrapText="1"/>
    </xf>
    <xf numFmtId="0" fontId="0" fillId="2" borderId="0" xfId="0" applyFill="1" applyAlignment="1">
      <alignment horizontal="left"/>
    </xf>
    <xf numFmtId="0" fontId="0" fillId="2" borderId="0" xfId="0" applyFill="1" applyAlignment="1">
      <alignment horizontal="center" vertical="center" wrapText="1"/>
    </xf>
    <xf numFmtId="0" fontId="0" fillId="0" borderId="0" xfId="0" applyAlignment="1">
      <alignment horizontal="center" vertical="center" wrapText="1"/>
    </xf>
    <xf numFmtId="14" fontId="1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0" xfId="0" applyFont="1" applyAlignment="1">
      <alignment horizontal="left"/>
    </xf>
    <xf numFmtId="0" fontId="14" fillId="0" borderId="0" xfId="0" applyFont="1" applyAlignment="1">
      <alignment vertical="center"/>
    </xf>
    <xf numFmtId="0" fontId="14" fillId="0" borderId="0" xfId="0" applyFont="1"/>
    <xf numFmtId="164" fontId="8" fillId="0" borderId="0" xfId="0" applyNumberFormat="1" applyFont="1" applyAlignment="1">
      <alignment horizontal="right" vertical="center"/>
    </xf>
    <xf numFmtId="0" fontId="0" fillId="0" borderId="1" xfId="0" applyBorder="1" applyAlignment="1">
      <alignment horizontal="center" vertical="center" wrapText="1"/>
    </xf>
    <xf numFmtId="166" fontId="10" fillId="0" borderId="1" xfId="0" applyNumberFormat="1" applyFont="1" applyBorder="1" applyAlignment="1">
      <alignment horizontal="center" vertical="center" wrapText="1"/>
    </xf>
    <xf numFmtId="171" fontId="3" fillId="0" borderId="0" xfId="0" applyNumberFormat="1" applyFont="1"/>
    <xf numFmtId="175" fontId="3" fillId="0" borderId="0" xfId="0" applyNumberFormat="1" applyFont="1" applyAlignment="1">
      <alignment horizontal="left"/>
    </xf>
    <xf numFmtId="0" fontId="6" fillId="0" borderId="0" xfId="0" applyFont="1" applyAlignment="1">
      <alignment horizontal="right"/>
    </xf>
    <xf numFmtId="0" fontId="0" fillId="0" borderId="0" xfId="0" applyFont="1" applyAlignment="1">
      <alignment horizontal="right"/>
    </xf>
    <xf numFmtId="165" fontId="0" fillId="0" borderId="0" xfId="0" applyNumberFormat="1" applyFont="1" applyAlignment="1">
      <alignment horizontal="right"/>
    </xf>
    <xf numFmtId="164" fontId="0" fillId="0" borderId="0" xfId="0" applyNumberFormat="1" applyFont="1" applyAlignment="1">
      <alignment horizontal="right"/>
    </xf>
    <xf numFmtId="164" fontId="6"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3EFB-C20C-4678-B34F-FC89C63AF1EB}">
  <sheetPr>
    <pageSetUpPr fitToPage="1"/>
  </sheetPr>
  <dimension ref="A1:M183"/>
  <sheetViews>
    <sheetView showGridLines="0" tabSelected="1" zoomScale="80" zoomScaleNormal="80" zoomScaleSheetLayoutView="78" workbookViewId="0">
      <selection activeCell="F2" sqref="F2"/>
    </sheetView>
  </sheetViews>
  <sheetFormatPr defaultRowHeight="14.5" x14ac:dyDescent="0.35"/>
  <cols>
    <col min="1" max="1" width="2.54296875" customWidth="1"/>
    <col min="2" max="2" width="12.26953125" customWidth="1"/>
    <col min="3" max="3" width="12.1796875" customWidth="1"/>
    <col min="4" max="4" width="43.7265625" style="6" bestFit="1" customWidth="1"/>
    <col min="5" max="5" width="17.7265625" bestFit="1" customWidth="1"/>
    <col min="6" max="6" width="17.453125" bestFit="1" customWidth="1"/>
    <col min="7" max="7" width="16.7265625" style="6" customWidth="1"/>
    <col min="8" max="8" width="16.7265625" bestFit="1" customWidth="1"/>
    <col min="9" max="9" width="14.54296875" bestFit="1" customWidth="1"/>
    <col min="10" max="10" width="21.1796875" customWidth="1"/>
    <col min="11" max="12" width="13.26953125" customWidth="1"/>
    <col min="13" max="13" width="2.7265625" customWidth="1"/>
  </cols>
  <sheetData>
    <row r="1" spans="1:13" ht="31" x14ac:dyDescent="0.7">
      <c r="A1" s="1"/>
      <c r="B1" s="2" t="s">
        <v>0</v>
      </c>
      <c r="C1" s="2"/>
      <c r="D1" s="2"/>
      <c r="E1" s="2"/>
      <c r="F1" s="2"/>
      <c r="G1" s="2"/>
      <c r="H1" s="2"/>
      <c r="I1" s="2"/>
      <c r="J1" s="2"/>
      <c r="K1" s="2"/>
      <c r="L1" s="2"/>
      <c r="M1" s="1"/>
    </row>
    <row r="2" spans="1:13" ht="18.5" x14ac:dyDescent="0.45">
      <c r="A2" s="1"/>
      <c r="B2" s="3" t="s">
        <v>582</v>
      </c>
      <c r="D2" s="36">
        <v>44120</v>
      </c>
      <c r="F2" s="3"/>
      <c r="G2" s="37" t="s">
        <v>9</v>
      </c>
      <c r="H2" s="3"/>
      <c r="I2" s="3"/>
      <c r="J2" s="3"/>
      <c r="K2" s="3"/>
      <c r="L2" s="3"/>
      <c r="M2" s="1"/>
    </row>
    <row r="3" spans="1:13" ht="165" hidden="1" customHeight="1" x14ac:dyDescent="0.45">
      <c r="A3" s="1"/>
      <c r="B3" s="3"/>
      <c r="C3" s="35">
        <v>44121</v>
      </c>
      <c r="D3" s="4" t="s">
        <v>1</v>
      </c>
      <c r="E3" s="5" t="s">
        <v>2</v>
      </c>
      <c r="F3" s="5" t="s">
        <v>3</v>
      </c>
      <c r="G3" s="38"/>
      <c r="H3" s="5"/>
      <c r="I3" s="3"/>
      <c r="J3" s="3"/>
      <c r="K3" s="3"/>
      <c r="L3" s="3"/>
      <c r="M3" s="1"/>
    </row>
    <row r="4" spans="1:13" ht="18.75" hidden="1" customHeight="1" x14ac:dyDescent="0.45">
      <c r="A4" s="1"/>
      <c r="B4" s="3"/>
      <c r="C4" s="35">
        <v>44122</v>
      </c>
      <c r="D4" s="7" t="s">
        <v>4</v>
      </c>
      <c r="E4" s="8">
        <v>181.03399999999999</v>
      </c>
      <c r="F4" s="8">
        <v>0</v>
      </c>
      <c r="G4" s="39"/>
      <c r="H4" s="9"/>
      <c r="I4" s="3"/>
      <c r="J4" s="3"/>
      <c r="K4" s="3"/>
      <c r="L4" s="3"/>
      <c r="M4" s="1"/>
    </row>
    <row r="5" spans="1:13" ht="18.75" hidden="1" customHeight="1" x14ac:dyDescent="0.45">
      <c r="A5" s="1"/>
      <c r="B5" s="3"/>
      <c r="C5" s="35">
        <v>44123</v>
      </c>
      <c r="D5" s="7" t="s">
        <v>5</v>
      </c>
      <c r="E5" s="8">
        <v>7.1943999999999994E-2</v>
      </c>
      <c r="F5" s="8">
        <v>0</v>
      </c>
      <c r="G5" s="40"/>
      <c r="H5" s="9"/>
      <c r="I5" s="3"/>
      <c r="J5" s="3"/>
      <c r="K5" s="3"/>
      <c r="L5" s="3"/>
      <c r="M5" s="1"/>
    </row>
    <row r="6" spans="1:13" ht="18.75" hidden="1" customHeight="1" x14ac:dyDescent="0.45">
      <c r="A6" s="1"/>
      <c r="B6" s="3"/>
      <c r="C6" s="35">
        <v>44124</v>
      </c>
      <c r="D6" s="7" t="s">
        <v>6</v>
      </c>
      <c r="E6" s="8">
        <v>19.722000000000001</v>
      </c>
      <c r="F6" s="8">
        <v>0</v>
      </c>
      <c r="G6" s="38"/>
      <c r="H6" s="10"/>
      <c r="I6" s="3"/>
      <c r="J6" s="3"/>
      <c r="K6" s="3"/>
      <c r="L6" s="3"/>
      <c r="M6" s="1"/>
    </row>
    <row r="7" spans="1:13" ht="18.75" hidden="1" customHeight="1" x14ac:dyDescent="0.45">
      <c r="A7" s="1"/>
      <c r="B7" s="3"/>
      <c r="C7" s="35">
        <v>44125</v>
      </c>
      <c r="D7" s="7" t="s">
        <v>7</v>
      </c>
      <c r="E7" s="8">
        <v>0.1</v>
      </c>
      <c r="F7" s="8">
        <v>0</v>
      </c>
      <c r="G7" s="38"/>
      <c r="H7" s="10"/>
      <c r="I7" s="3"/>
      <c r="J7" s="3"/>
      <c r="K7" s="3"/>
      <c r="L7" s="3"/>
      <c r="M7" s="1"/>
    </row>
    <row r="8" spans="1:13" ht="18.75" hidden="1" customHeight="1" x14ac:dyDescent="0.45">
      <c r="A8" s="1"/>
      <c r="B8" s="3"/>
      <c r="C8" s="35">
        <v>44126</v>
      </c>
      <c r="D8" s="7" t="s">
        <v>8</v>
      </c>
      <c r="E8" s="8">
        <v>6.01</v>
      </c>
      <c r="F8" s="8">
        <v>0</v>
      </c>
      <c r="G8" s="38"/>
      <c r="H8" s="10"/>
      <c r="I8" s="3"/>
      <c r="J8" s="3"/>
      <c r="K8" s="3"/>
      <c r="L8" s="3"/>
      <c r="M8" s="1"/>
    </row>
    <row r="9" spans="1:13" ht="18.75" customHeight="1" x14ac:dyDescent="0.45">
      <c r="A9" s="1"/>
      <c r="B9" s="3"/>
      <c r="D9" s="7"/>
      <c r="F9" s="8"/>
      <c r="G9" s="41" t="s">
        <v>583</v>
      </c>
      <c r="H9" s="10"/>
      <c r="I9" s="3"/>
      <c r="J9" s="3"/>
      <c r="K9" s="3"/>
      <c r="L9" s="3"/>
      <c r="M9" s="1"/>
    </row>
    <row r="10" spans="1:13" ht="18.75" customHeight="1" x14ac:dyDescent="0.45">
      <c r="A10" s="1"/>
      <c r="B10" s="3"/>
      <c r="D10"/>
      <c r="E10" s="11" t="s">
        <v>10</v>
      </c>
      <c r="F10" s="12"/>
      <c r="G10" s="41" t="s">
        <v>584</v>
      </c>
      <c r="H10" s="10"/>
      <c r="I10" s="3"/>
      <c r="J10" s="3"/>
      <c r="K10" s="3"/>
      <c r="L10" s="3"/>
      <c r="M10" s="1"/>
    </row>
    <row r="11" spans="1:13" ht="18.75" customHeight="1" x14ac:dyDescent="0.45">
      <c r="A11" s="13"/>
      <c r="B11" s="3"/>
      <c r="D11"/>
      <c r="E11" s="14" t="s">
        <v>4</v>
      </c>
      <c r="F11" s="8"/>
      <c r="G11" s="32">
        <f>SUMIF(G19:G175,E11,H19:H175)</f>
        <v>354.72469999999998</v>
      </c>
      <c r="H11" s="10"/>
      <c r="I11" s="3"/>
      <c r="J11" s="3"/>
      <c r="K11" s="3"/>
      <c r="L11" s="3"/>
      <c r="M11" s="13"/>
    </row>
    <row r="12" spans="1:13" ht="18.75" customHeight="1" x14ac:dyDescent="0.45">
      <c r="A12" s="1"/>
      <c r="B12" s="3"/>
      <c r="D12"/>
      <c r="E12" s="14" t="s">
        <v>5</v>
      </c>
      <c r="F12" s="8"/>
      <c r="G12" s="32">
        <f>SUMIF(G20:G176,E12,H20:H176)</f>
        <v>8.5000000000000006E-2</v>
      </c>
      <c r="H12" s="10"/>
      <c r="I12" s="3"/>
      <c r="J12" s="3"/>
      <c r="K12" s="3"/>
      <c r="L12" s="3"/>
      <c r="M12" s="1"/>
    </row>
    <row r="13" spans="1:13" ht="18.75" customHeight="1" x14ac:dyDescent="0.45">
      <c r="A13" s="1"/>
      <c r="B13" s="3"/>
      <c r="D13"/>
      <c r="E13" s="14" t="s">
        <v>6</v>
      </c>
      <c r="F13" s="8"/>
      <c r="G13" s="32">
        <f>SUMIF(G21:G177,E13,H21:H177)</f>
        <v>20.164999999999999</v>
      </c>
      <c r="H13" s="10"/>
      <c r="I13" s="3"/>
      <c r="J13" s="3"/>
      <c r="K13" s="3"/>
      <c r="L13" s="3"/>
      <c r="M13" s="1"/>
    </row>
    <row r="14" spans="1:13" ht="18.75" customHeight="1" x14ac:dyDescent="0.45">
      <c r="A14" s="1"/>
      <c r="B14" s="3"/>
      <c r="D14"/>
      <c r="E14" s="14" t="s">
        <v>7</v>
      </c>
      <c r="F14" s="8"/>
      <c r="G14" s="32">
        <f>SUMIF(G22:G178,E14,H22:H178)</f>
        <v>0.1</v>
      </c>
      <c r="H14" s="10"/>
      <c r="I14" s="3"/>
      <c r="J14" s="3"/>
      <c r="K14" s="3"/>
      <c r="L14" s="3"/>
      <c r="M14" s="1"/>
    </row>
    <row r="15" spans="1:13" ht="18" customHeight="1" x14ac:dyDescent="0.45">
      <c r="A15" s="1"/>
      <c r="B15" s="3"/>
      <c r="D15"/>
      <c r="E15" s="14" t="s">
        <v>8</v>
      </c>
      <c r="F15" s="8"/>
      <c r="G15" s="32">
        <f>SUMIF(G23:G179,E15,H23:H179)</f>
        <v>6.01</v>
      </c>
      <c r="H15" s="10"/>
      <c r="I15" s="3"/>
      <c r="J15" s="3"/>
      <c r="K15" s="3"/>
      <c r="L15" s="3"/>
      <c r="M15" s="1"/>
    </row>
    <row r="16" spans="1:13" ht="18" customHeight="1" x14ac:dyDescent="0.45">
      <c r="A16" s="1"/>
      <c r="B16" s="3"/>
      <c r="D16"/>
      <c r="E16" s="14" t="s">
        <v>11</v>
      </c>
      <c r="F16" s="8"/>
      <c r="G16" s="32">
        <v>361.1087</v>
      </c>
      <c r="H16" s="10"/>
      <c r="I16" s="3"/>
      <c r="J16" s="3"/>
      <c r="K16" s="3"/>
      <c r="L16" s="3"/>
      <c r="M16" s="1"/>
    </row>
    <row r="17" spans="1:13" ht="18" customHeight="1" x14ac:dyDescent="0.45">
      <c r="A17" s="1"/>
      <c r="B17" s="3"/>
      <c r="D17"/>
      <c r="G17"/>
      <c r="H17" s="10"/>
      <c r="I17" s="3"/>
      <c r="J17" s="3"/>
      <c r="K17" s="3"/>
      <c r="L17" s="3"/>
      <c r="M17" s="1"/>
    </row>
    <row r="18" spans="1:13" ht="29" x14ac:dyDescent="0.35">
      <c r="A18" s="1"/>
      <c r="B18" s="33" t="s">
        <v>12</v>
      </c>
      <c r="C18" s="33" t="s">
        <v>13</v>
      </c>
      <c r="D18" s="33" t="s">
        <v>14</v>
      </c>
      <c r="E18" s="33" t="s">
        <v>15</v>
      </c>
      <c r="F18" s="33" t="s">
        <v>16</v>
      </c>
      <c r="G18" s="33" t="s">
        <v>17</v>
      </c>
      <c r="H18" s="33" t="s">
        <v>18</v>
      </c>
      <c r="I18" s="33" t="s">
        <v>19</v>
      </c>
      <c r="J18" s="33" t="s">
        <v>20</v>
      </c>
      <c r="K18" s="33" t="s">
        <v>21</v>
      </c>
      <c r="L18" s="33" t="s">
        <v>22</v>
      </c>
      <c r="M18" s="1"/>
    </row>
    <row r="19" spans="1:13" ht="15" customHeight="1" x14ac:dyDescent="0.35">
      <c r="A19" s="1"/>
      <c r="B19" s="15" t="s">
        <v>23</v>
      </c>
      <c r="C19" s="15" t="s">
        <v>24</v>
      </c>
      <c r="D19" s="15" t="s">
        <v>25</v>
      </c>
      <c r="E19" s="15" t="s">
        <v>26</v>
      </c>
      <c r="F19" s="16" t="s">
        <v>27</v>
      </c>
      <c r="G19" s="17" t="s">
        <v>4</v>
      </c>
      <c r="H19" s="34">
        <v>5</v>
      </c>
      <c r="I19" s="18"/>
      <c r="J19" s="19" t="s">
        <v>28</v>
      </c>
      <c r="K19" s="20">
        <v>39904</v>
      </c>
      <c r="L19" s="21">
        <v>40228</v>
      </c>
      <c r="M19" s="1"/>
    </row>
    <row r="20" spans="1:13" ht="15" customHeight="1" x14ac:dyDescent="0.35">
      <c r="A20" s="1"/>
      <c r="B20" s="15" t="s">
        <v>29</v>
      </c>
      <c r="C20" s="15" t="s">
        <v>30</v>
      </c>
      <c r="D20" s="15" t="s">
        <v>31</v>
      </c>
      <c r="E20" s="15" t="s">
        <v>32</v>
      </c>
      <c r="F20" s="16" t="s">
        <v>27</v>
      </c>
      <c r="G20" s="17" t="s">
        <v>4</v>
      </c>
      <c r="H20" s="34">
        <v>3.02</v>
      </c>
      <c r="I20" s="18"/>
      <c r="J20" s="19" t="s">
        <v>28</v>
      </c>
      <c r="K20" s="20">
        <v>39814</v>
      </c>
      <c r="L20" s="21">
        <v>40316</v>
      </c>
      <c r="M20" s="1"/>
    </row>
    <row r="21" spans="1:13" ht="15" customHeight="1" x14ac:dyDescent="0.35">
      <c r="A21" s="1"/>
      <c r="B21" s="15" t="s">
        <v>29</v>
      </c>
      <c r="C21" s="15" t="s">
        <v>33</v>
      </c>
      <c r="D21" s="15" t="s">
        <v>34</v>
      </c>
      <c r="E21" s="15" t="s">
        <v>32</v>
      </c>
      <c r="F21" s="16" t="s">
        <v>27</v>
      </c>
      <c r="G21" s="17" t="s">
        <v>4</v>
      </c>
      <c r="H21" s="34">
        <v>3.02</v>
      </c>
      <c r="I21" s="18"/>
      <c r="J21" s="19" t="s">
        <v>28</v>
      </c>
      <c r="K21" s="20">
        <v>40087</v>
      </c>
      <c r="L21" s="21">
        <v>41019</v>
      </c>
      <c r="M21" s="1"/>
    </row>
    <row r="22" spans="1:13" ht="15" customHeight="1" x14ac:dyDescent="0.35">
      <c r="A22" s="1"/>
      <c r="B22" s="15" t="s">
        <v>35</v>
      </c>
      <c r="C22" s="15" t="s">
        <v>36</v>
      </c>
      <c r="D22" s="15" t="s">
        <v>37</v>
      </c>
      <c r="E22" s="15" t="s">
        <v>38</v>
      </c>
      <c r="F22" s="16" t="s">
        <v>27</v>
      </c>
      <c r="G22" s="17" t="s">
        <v>4</v>
      </c>
      <c r="H22" s="34">
        <v>0.93</v>
      </c>
      <c r="I22" s="18"/>
      <c r="J22" s="19" t="s">
        <v>28</v>
      </c>
      <c r="K22" s="20">
        <v>39995</v>
      </c>
      <c r="L22" s="21">
        <v>40231</v>
      </c>
      <c r="M22" s="1"/>
    </row>
    <row r="23" spans="1:13" ht="15" customHeight="1" x14ac:dyDescent="0.35">
      <c r="A23" s="1"/>
      <c r="B23" s="15" t="s">
        <v>39</v>
      </c>
      <c r="C23" s="15" t="s">
        <v>40</v>
      </c>
      <c r="D23" s="15" t="s">
        <v>41</v>
      </c>
      <c r="E23" s="15" t="s">
        <v>38</v>
      </c>
      <c r="F23" s="16" t="s">
        <v>27</v>
      </c>
      <c r="G23" s="17" t="s">
        <v>4</v>
      </c>
      <c r="H23" s="34">
        <v>0.9</v>
      </c>
      <c r="I23" s="18"/>
      <c r="J23" s="19" t="s">
        <v>28</v>
      </c>
      <c r="K23" s="20">
        <v>39995</v>
      </c>
      <c r="L23" s="21">
        <v>40231</v>
      </c>
      <c r="M23" s="1"/>
    </row>
    <row r="24" spans="1:13" ht="15" customHeight="1" x14ac:dyDescent="0.35">
      <c r="A24" s="1"/>
      <c r="B24" s="15" t="s">
        <v>42</v>
      </c>
      <c r="C24" s="15" t="s">
        <v>43</v>
      </c>
      <c r="D24" s="15" t="s">
        <v>44</v>
      </c>
      <c r="E24" s="15" t="s">
        <v>45</v>
      </c>
      <c r="F24" s="16" t="s">
        <v>46</v>
      </c>
      <c r="G24" s="17" t="s">
        <v>4</v>
      </c>
      <c r="H24" s="34">
        <v>0.6</v>
      </c>
      <c r="I24" s="18">
        <v>0.90410000000000001</v>
      </c>
      <c r="J24" s="19" t="s">
        <v>28</v>
      </c>
      <c r="K24" s="20">
        <v>40087</v>
      </c>
      <c r="L24" s="21">
        <v>40248</v>
      </c>
      <c r="M24" s="1"/>
    </row>
    <row r="25" spans="1:13" ht="15" customHeight="1" x14ac:dyDescent="0.35">
      <c r="A25" s="1"/>
      <c r="B25" s="15" t="s">
        <v>47</v>
      </c>
      <c r="C25" s="15" t="s">
        <v>48</v>
      </c>
      <c r="D25" s="15" t="s">
        <v>49</v>
      </c>
      <c r="E25" s="15" t="s">
        <v>50</v>
      </c>
      <c r="F25" s="16" t="s">
        <v>51</v>
      </c>
      <c r="G25" s="17" t="s">
        <v>4</v>
      </c>
      <c r="H25" s="34">
        <v>1.46</v>
      </c>
      <c r="I25" s="18">
        <v>0.66120000000000001</v>
      </c>
      <c r="J25" s="19" t="s">
        <v>28</v>
      </c>
      <c r="K25" s="20">
        <v>40087</v>
      </c>
      <c r="L25" s="21">
        <v>40275</v>
      </c>
      <c r="M25" s="1"/>
    </row>
    <row r="26" spans="1:13" ht="15" customHeight="1" x14ac:dyDescent="0.35">
      <c r="A26" s="1"/>
      <c r="B26" s="15" t="s">
        <v>52</v>
      </c>
      <c r="C26" s="15" t="s">
        <v>53</v>
      </c>
      <c r="D26" s="15" t="s">
        <v>54</v>
      </c>
      <c r="E26" s="15" t="s">
        <v>55</v>
      </c>
      <c r="F26" s="16" t="s">
        <v>56</v>
      </c>
      <c r="G26" s="17" t="s">
        <v>4</v>
      </c>
      <c r="H26" s="34">
        <v>1.2</v>
      </c>
      <c r="I26" s="18">
        <v>0.72099999999999997</v>
      </c>
      <c r="J26" s="19" t="s">
        <v>28</v>
      </c>
      <c r="K26" s="20">
        <v>40087</v>
      </c>
      <c r="L26" s="21">
        <v>40280</v>
      </c>
      <c r="M26" s="1"/>
    </row>
    <row r="27" spans="1:13" ht="15" customHeight="1" x14ac:dyDescent="0.35">
      <c r="A27" s="1"/>
      <c r="B27" s="15" t="s">
        <v>57</v>
      </c>
      <c r="C27" s="15" t="s">
        <v>58</v>
      </c>
      <c r="D27" s="15" t="s">
        <v>59</v>
      </c>
      <c r="E27" s="15" t="s">
        <v>60</v>
      </c>
      <c r="F27" s="16" t="s">
        <v>27</v>
      </c>
      <c r="G27" s="17" t="s">
        <v>4</v>
      </c>
      <c r="H27" s="34">
        <v>1.1000000000000001</v>
      </c>
      <c r="I27" s="18"/>
      <c r="J27" s="19" t="s">
        <v>28</v>
      </c>
      <c r="K27" s="20">
        <v>40269</v>
      </c>
      <c r="L27" s="21">
        <v>40457</v>
      </c>
      <c r="M27" s="1"/>
    </row>
    <row r="28" spans="1:13" ht="15" customHeight="1" x14ac:dyDescent="0.35">
      <c r="A28" s="1"/>
      <c r="B28" s="15" t="s">
        <v>61</v>
      </c>
      <c r="C28" s="15" t="s">
        <v>62</v>
      </c>
      <c r="D28" s="15" t="s">
        <v>63</v>
      </c>
      <c r="E28" s="15" t="s">
        <v>64</v>
      </c>
      <c r="F28" s="16" t="s">
        <v>65</v>
      </c>
      <c r="G28" s="17" t="s">
        <v>4</v>
      </c>
      <c r="H28" s="34">
        <v>0.5</v>
      </c>
      <c r="I28" s="18"/>
      <c r="J28" s="19" t="s">
        <v>66</v>
      </c>
      <c r="K28" s="20">
        <v>40269</v>
      </c>
      <c r="L28" s="21">
        <v>40457</v>
      </c>
      <c r="M28" s="1"/>
    </row>
    <row r="29" spans="1:13" ht="15" customHeight="1" x14ac:dyDescent="0.35">
      <c r="A29" s="1"/>
      <c r="B29" s="15" t="s">
        <v>61</v>
      </c>
      <c r="C29" s="15" t="s">
        <v>67</v>
      </c>
      <c r="D29" s="15" t="s">
        <v>68</v>
      </c>
      <c r="E29" s="15" t="s">
        <v>64</v>
      </c>
      <c r="F29" s="16" t="s">
        <v>65</v>
      </c>
      <c r="G29" s="17" t="s">
        <v>4</v>
      </c>
      <c r="H29" s="34">
        <v>0.5</v>
      </c>
      <c r="I29" s="18"/>
      <c r="J29" s="19" t="s">
        <v>66</v>
      </c>
      <c r="K29" s="20">
        <v>40269</v>
      </c>
      <c r="L29" s="21">
        <v>40457</v>
      </c>
      <c r="M29" s="1"/>
    </row>
    <row r="30" spans="1:13" ht="15" customHeight="1" x14ac:dyDescent="0.35">
      <c r="A30" s="1"/>
      <c r="B30" s="15" t="s">
        <v>61</v>
      </c>
      <c r="C30" s="15" t="s">
        <v>69</v>
      </c>
      <c r="D30" s="15" t="s">
        <v>70</v>
      </c>
      <c r="E30" s="15" t="s">
        <v>64</v>
      </c>
      <c r="F30" s="16" t="s">
        <v>65</v>
      </c>
      <c r="G30" s="17" t="s">
        <v>4</v>
      </c>
      <c r="H30" s="34">
        <v>0.5</v>
      </c>
      <c r="I30" s="18"/>
      <c r="J30" s="19" t="s">
        <v>66</v>
      </c>
      <c r="K30" s="20">
        <v>40269</v>
      </c>
      <c r="L30" s="21">
        <v>40457</v>
      </c>
      <c r="M30" s="1"/>
    </row>
    <row r="31" spans="1:13" ht="15" customHeight="1" x14ac:dyDescent="0.35">
      <c r="A31" s="1"/>
      <c r="B31" s="15" t="s">
        <v>61</v>
      </c>
      <c r="C31" s="15" t="s">
        <v>71</v>
      </c>
      <c r="D31" s="15" t="s">
        <v>72</v>
      </c>
      <c r="E31" s="15" t="s">
        <v>64</v>
      </c>
      <c r="F31" s="16" t="s">
        <v>65</v>
      </c>
      <c r="G31" s="17" t="s">
        <v>4</v>
      </c>
      <c r="H31" s="34">
        <v>0.5</v>
      </c>
      <c r="I31" s="18"/>
      <c r="J31" s="19" t="s">
        <v>66</v>
      </c>
      <c r="K31" s="20">
        <v>40269</v>
      </c>
      <c r="L31" s="21">
        <v>40457</v>
      </c>
      <c r="M31" s="1"/>
    </row>
    <row r="32" spans="1:13" ht="15" customHeight="1" x14ac:dyDescent="0.35">
      <c r="A32" s="1"/>
      <c r="B32" s="15" t="s">
        <v>61</v>
      </c>
      <c r="C32" s="15" t="s">
        <v>73</v>
      </c>
      <c r="D32" s="15" t="s">
        <v>74</v>
      </c>
      <c r="E32" s="15" t="s">
        <v>64</v>
      </c>
      <c r="F32" s="16" t="s">
        <v>65</v>
      </c>
      <c r="G32" s="17" t="s">
        <v>4</v>
      </c>
      <c r="H32" s="34">
        <v>0.5</v>
      </c>
      <c r="I32" s="18"/>
      <c r="J32" s="19" t="s">
        <v>66</v>
      </c>
      <c r="K32" s="20">
        <v>40269</v>
      </c>
      <c r="L32" s="21">
        <v>40457</v>
      </c>
      <c r="M32" s="1"/>
    </row>
    <row r="33" spans="1:13" ht="15" customHeight="1" x14ac:dyDescent="0.35">
      <c r="A33" s="1"/>
      <c r="B33" s="15" t="s">
        <v>61</v>
      </c>
      <c r="C33" s="15" t="s">
        <v>75</v>
      </c>
      <c r="D33" s="15" t="s">
        <v>76</v>
      </c>
      <c r="E33" s="15" t="s">
        <v>64</v>
      </c>
      <c r="F33" s="16" t="s">
        <v>65</v>
      </c>
      <c r="G33" s="17" t="s">
        <v>4</v>
      </c>
      <c r="H33" s="34">
        <v>0.5</v>
      </c>
      <c r="I33" s="18"/>
      <c r="J33" s="19" t="s">
        <v>66</v>
      </c>
      <c r="K33" s="20">
        <v>40269</v>
      </c>
      <c r="L33" s="21">
        <v>40457</v>
      </c>
      <c r="M33" s="1"/>
    </row>
    <row r="34" spans="1:13" ht="15" customHeight="1" x14ac:dyDescent="0.35">
      <c r="A34" s="1"/>
      <c r="B34" s="15" t="s">
        <v>77</v>
      </c>
      <c r="C34" s="15" t="s">
        <v>78</v>
      </c>
      <c r="D34" s="15" t="s">
        <v>79</v>
      </c>
      <c r="E34" s="15" t="s">
        <v>80</v>
      </c>
      <c r="F34" s="16" t="s">
        <v>51</v>
      </c>
      <c r="G34" s="17" t="s">
        <v>4</v>
      </c>
      <c r="H34" s="34">
        <v>3.5</v>
      </c>
      <c r="I34" s="18"/>
      <c r="J34" s="19" t="s">
        <v>28</v>
      </c>
      <c r="K34" s="20">
        <v>40360</v>
      </c>
      <c r="L34" s="21">
        <v>40484</v>
      </c>
      <c r="M34" s="1"/>
    </row>
    <row r="35" spans="1:13" ht="15" customHeight="1" x14ac:dyDescent="0.35">
      <c r="A35" s="1"/>
      <c r="B35" s="15" t="s">
        <v>81</v>
      </c>
      <c r="C35" s="15" t="s">
        <v>82</v>
      </c>
      <c r="D35" s="15" t="s">
        <v>83</v>
      </c>
      <c r="E35" s="15" t="s">
        <v>84</v>
      </c>
      <c r="F35" s="16" t="s">
        <v>51</v>
      </c>
      <c r="G35" s="17" t="s">
        <v>4</v>
      </c>
      <c r="H35" s="34">
        <v>2.4</v>
      </c>
      <c r="I35" s="18"/>
      <c r="J35" s="19" t="s">
        <v>28</v>
      </c>
      <c r="K35" s="20">
        <v>40360</v>
      </c>
      <c r="L35" s="21">
        <v>40484</v>
      </c>
      <c r="M35" s="1"/>
    </row>
    <row r="36" spans="1:13" ht="15" customHeight="1" x14ac:dyDescent="0.35">
      <c r="A36" s="1"/>
      <c r="B36" s="15" t="s">
        <v>85</v>
      </c>
      <c r="C36" s="15" t="s">
        <v>86</v>
      </c>
      <c r="D36" s="15" t="s">
        <v>87</v>
      </c>
      <c r="E36" s="15" t="s">
        <v>88</v>
      </c>
      <c r="F36" s="16" t="s">
        <v>65</v>
      </c>
      <c r="G36" s="17" t="s">
        <v>4</v>
      </c>
      <c r="H36" s="34">
        <v>4.4000000000000004</v>
      </c>
      <c r="I36" s="18"/>
      <c r="J36" s="19" t="s">
        <v>28</v>
      </c>
      <c r="K36" s="20">
        <v>40360</v>
      </c>
      <c r="L36" s="21">
        <v>40553</v>
      </c>
      <c r="M36" s="1"/>
    </row>
    <row r="37" spans="1:13" ht="15" customHeight="1" x14ac:dyDescent="0.35">
      <c r="A37" s="1"/>
      <c r="B37" s="15" t="s">
        <v>89</v>
      </c>
      <c r="C37" s="15" t="s">
        <v>90</v>
      </c>
      <c r="D37" s="15" t="s">
        <v>91</v>
      </c>
      <c r="E37" s="15" t="s">
        <v>92</v>
      </c>
      <c r="F37" s="16" t="s">
        <v>65</v>
      </c>
      <c r="G37" s="17" t="s">
        <v>4</v>
      </c>
      <c r="H37" s="34">
        <v>1.8</v>
      </c>
      <c r="I37" s="18"/>
      <c r="J37" s="19" t="s">
        <v>28</v>
      </c>
      <c r="K37" s="20">
        <v>40360</v>
      </c>
      <c r="L37" s="21">
        <v>40553</v>
      </c>
      <c r="M37" s="1"/>
    </row>
    <row r="38" spans="1:13" ht="15" customHeight="1" x14ac:dyDescent="0.35">
      <c r="A38" s="1"/>
      <c r="B38" s="15" t="s">
        <v>93</v>
      </c>
      <c r="C38" s="15" t="s">
        <v>94</v>
      </c>
      <c r="D38" s="15" t="s">
        <v>95</v>
      </c>
      <c r="E38" s="15" t="s">
        <v>96</v>
      </c>
      <c r="F38" s="16" t="s">
        <v>65</v>
      </c>
      <c r="G38" s="17" t="s">
        <v>4</v>
      </c>
      <c r="H38" s="34">
        <v>3.44</v>
      </c>
      <c r="I38" s="18"/>
      <c r="J38" s="19" t="s">
        <v>28</v>
      </c>
      <c r="K38" s="20">
        <v>40452</v>
      </c>
      <c r="L38" s="21">
        <v>40581</v>
      </c>
      <c r="M38" s="1"/>
    </row>
    <row r="39" spans="1:13" ht="15" customHeight="1" x14ac:dyDescent="0.35">
      <c r="A39" s="1"/>
      <c r="B39" s="15" t="s">
        <v>97</v>
      </c>
      <c r="C39" s="15" t="s">
        <v>98</v>
      </c>
      <c r="D39" s="15" t="s">
        <v>99</v>
      </c>
      <c r="E39" s="15" t="s">
        <v>88</v>
      </c>
      <c r="F39" s="16" t="s">
        <v>65</v>
      </c>
      <c r="G39" s="17" t="s">
        <v>4</v>
      </c>
      <c r="H39" s="34">
        <v>1.95</v>
      </c>
      <c r="I39" s="18"/>
      <c r="J39" s="19" t="s">
        <v>28</v>
      </c>
      <c r="K39" s="20">
        <v>40452</v>
      </c>
      <c r="L39" s="21">
        <v>40581</v>
      </c>
      <c r="M39" s="1"/>
    </row>
    <row r="40" spans="1:13" ht="15" customHeight="1" x14ac:dyDescent="0.35">
      <c r="A40" s="1"/>
      <c r="B40" s="15" t="s">
        <v>100</v>
      </c>
      <c r="C40" s="15" t="s">
        <v>101</v>
      </c>
      <c r="D40" s="15" t="s">
        <v>102</v>
      </c>
      <c r="E40" s="15" t="s">
        <v>32</v>
      </c>
      <c r="F40" s="16" t="s">
        <v>27</v>
      </c>
      <c r="G40" s="17" t="s">
        <v>4</v>
      </c>
      <c r="H40" s="34">
        <v>4.1100000000000003</v>
      </c>
      <c r="I40" s="18"/>
      <c r="J40" s="19" t="s">
        <v>28</v>
      </c>
      <c r="K40" s="20">
        <v>40452</v>
      </c>
      <c r="L40" s="21">
        <v>40598</v>
      </c>
      <c r="M40" s="1"/>
    </row>
    <row r="41" spans="1:13" ht="15" customHeight="1" x14ac:dyDescent="0.35">
      <c r="A41" s="1"/>
      <c r="B41" s="15" t="s">
        <v>103</v>
      </c>
      <c r="C41" s="15" t="s">
        <v>104</v>
      </c>
      <c r="D41" s="15" t="s">
        <v>105</v>
      </c>
      <c r="E41" s="15" t="s">
        <v>106</v>
      </c>
      <c r="F41" s="16" t="s">
        <v>51</v>
      </c>
      <c r="G41" s="17" t="s">
        <v>4</v>
      </c>
      <c r="H41" s="34">
        <v>2.9</v>
      </c>
      <c r="I41" s="18">
        <v>0.63339999999999996</v>
      </c>
      <c r="J41" s="19" t="s">
        <v>28</v>
      </c>
      <c r="K41" s="20">
        <v>40452</v>
      </c>
      <c r="L41" s="21">
        <v>40645</v>
      </c>
      <c r="M41" s="1"/>
    </row>
    <row r="42" spans="1:13" ht="15" customHeight="1" x14ac:dyDescent="0.35">
      <c r="A42" s="1"/>
      <c r="B42" s="15" t="s">
        <v>107</v>
      </c>
      <c r="C42" s="15" t="s">
        <v>108</v>
      </c>
      <c r="D42" s="15" t="s">
        <v>109</v>
      </c>
      <c r="E42" s="15" t="s">
        <v>110</v>
      </c>
      <c r="F42" s="16" t="s">
        <v>65</v>
      </c>
      <c r="G42" s="17" t="s">
        <v>4</v>
      </c>
      <c r="H42" s="34">
        <v>0.8</v>
      </c>
      <c r="I42" s="18"/>
      <c r="J42" s="19" t="s">
        <v>28</v>
      </c>
      <c r="K42" s="20">
        <v>40544</v>
      </c>
      <c r="L42" s="21">
        <v>40694</v>
      </c>
      <c r="M42" s="1"/>
    </row>
    <row r="43" spans="1:13" ht="15" customHeight="1" x14ac:dyDescent="0.35">
      <c r="A43" s="1"/>
      <c r="B43" s="15" t="s">
        <v>107</v>
      </c>
      <c r="C43" s="15" t="s">
        <v>111</v>
      </c>
      <c r="D43" s="15" t="s">
        <v>109</v>
      </c>
      <c r="E43" s="15" t="s">
        <v>110</v>
      </c>
      <c r="F43" s="16" t="s">
        <v>65</v>
      </c>
      <c r="G43" s="17" t="s">
        <v>4</v>
      </c>
      <c r="H43" s="34">
        <v>0</v>
      </c>
      <c r="I43" s="18"/>
      <c r="J43" s="19" t="s">
        <v>112</v>
      </c>
      <c r="K43" s="20">
        <v>40544</v>
      </c>
      <c r="L43" s="21">
        <v>40694</v>
      </c>
      <c r="M43" s="1"/>
    </row>
    <row r="44" spans="1:13" ht="15" customHeight="1" x14ac:dyDescent="0.35">
      <c r="A44" s="1"/>
      <c r="B44" s="15" t="s">
        <v>113</v>
      </c>
      <c r="C44" s="15" t="s">
        <v>114</v>
      </c>
      <c r="D44" s="15" t="s">
        <v>115</v>
      </c>
      <c r="E44" s="15" t="s">
        <v>116</v>
      </c>
      <c r="F44" s="16" t="s">
        <v>46</v>
      </c>
      <c r="G44" s="17" t="s">
        <v>4</v>
      </c>
      <c r="H44" s="34">
        <v>0</v>
      </c>
      <c r="I44" s="18"/>
      <c r="J44" s="19" t="s">
        <v>112</v>
      </c>
      <c r="K44" s="20">
        <v>40634</v>
      </c>
      <c r="L44" s="21">
        <v>40809</v>
      </c>
      <c r="M44" s="1"/>
    </row>
    <row r="45" spans="1:13" ht="15" customHeight="1" x14ac:dyDescent="0.35">
      <c r="A45" s="1"/>
      <c r="B45" s="15" t="s">
        <v>113</v>
      </c>
      <c r="C45" s="15" t="s">
        <v>117</v>
      </c>
      <c r="D45" s="15" t="s">
        <v>115</v>
      </c>
      <c r="E45" s="15" t="s">
        <v>116</v>
      </c>
      <c r="F45" s="16" t="s">
        <v>46</v>
      </c>
      <c r="G45" s="17" t="s">
        <v>4</v>
      </c>
      <c r="H45" s="34">
        <v>0.32500000000000001</v>
      </c>
      <c r="I45" s="18"/>
      <c r="J45" s="19" t="s">
        <v>118</v>
      </c>
      <c r="K45" s="20">
        <v>40634</v>
      </c>
      <c r="L45" s="21">
        <v>40809</v>
      </c>
      <c r="M45" s="1"/>
    </row>
    <row r="46" spans="1:13" ht="15" customHeight="1" x14ac:dyDescent="0.35">
      <c r="A46" s="1"/>
      <c r="B46" s="15" t="s">
        <v>119</v>
      </c>
      <c r="C46" s="15" t="s">
        <v>120</v>
      </c>
      <c r="D46" s="15" t="s">
        <v>121</v>
      </c>
      <c r="E46" s="15" t="s">
        <v>122</v>
      </c>
      <c r="F46" s="16" t="s">
        <v>51</v>
      </c>
      <c r="G46" s="17" t="s">
        <v>4</v>
      </c>
      <c r="H46" s="34">
        <v>0.32</v>
      </c>
      <c r="I46" s="18"/>
      <c r="J46" s="19" t="s">
        <v>28</v>
      </c>
      <c r="K46" s="20">
        <v>40640</v>
      </c>
      <c r="L46" s="21">
        <v>40828</v>
      </c>
      <c r="M46" s="1"/>
    </row>
    <row r="47" spans="1:13" ht="15" customHeight="1" x14ac:dyDescent="0.35">
      <c r="A47" s="1"/>
      <c r="B47" s="15" t="s">
        <v>123</v>
      </c>
      <c r="C47" s="15" t="s">
        <v>124</v>
      </c>
      <c r="D47" s="15" t="s">
        <v>125</v>
      </c>
      <c r="E47" s="15" t="s">
        <v>126</v>
      </c>
      <c r="F47" s="16" t="s">
        <v>127</v>
      </c>
      <c r="G47" s="17" t="s">
        <v>4</v>
      </c>
      <c r="H47" s="34">
        <v>0.93</v>
      </c>
      <c r="I47" s="18"/>
      <c r="J47" s="19" t="s">
        <v>28</v>
      </c>
      <c r="K47" s="20">
        <v>40725</v>
      </c>
      <c r="L47" s="21">
        <v>40868</v>
      </c>
      <c r="M47" s="1"/>
    </row>
    <row r="48" spans="1:13" ht="15" customHeight="1" x14ac:dyDescent="0.35">
      <c r="A48" s="1"/>
      <c r="B48" s="15" t="s">
        <v>123</v>
      </c>
      <c r="C48" s="15" t="s">
        <v>128</v>
      </c>
      <c r="D48" s="15" t="s">
        <v>129</v>
      </c>
      <c r="E48" s="15" t="s">
        <v>126</v>
      </c>
      <c r="F48" s="16" t="s">
        <v>127</v>
      </c>
      <c r="G48" s="17" t="s">
        <v>4</v>
      </c>
      <c r="H48" s="34">
        <v>0.91</v>
      </c>
      <c r="I48" s="18"/>
      <c r="J48" s="19" t="s">
        <v>130</v>
      </c>
      <c r="K48" s="20">
        <v>40725</v>
      </c>
      <c r="L48" s="21">
        <v>40868</v>
      </c>
      <c r="M48" s="1"/>
    </row>
    <row r="49" spans="1:13" ht="15" customHeight="1" x14ac:dyDescent="0.35">
      <c r="A49" s="1"/>
      <c r="B49" s="15" t="s">
        <v>131</v>
      </c>
      <c r="C49" s="15" t="s">
        <v>132</v>
      </c>
      <c r="D49" s="15" t="s">
        <v>133</v>
      </c>
      <c r="E49" s="15" t="s">
        <v>134</v>
      </c>
      <c r="F49" s="16" t="s">
        <v>127</v>
      </c>
      <c r="G49" s="17" t="s">
        <v>4</v>
      </c>
      <c r="H49" s="34">
        <v>0.4</v>
      </c>
      <c r="I49" s="18"/>
      <c r="J49" s="19" t="s">
        <v>28</v>
      </c>
      <c r="K49" s="20">
        <v>40725</v>
      </c>
      <c r="L49" s="21">
        <v>40868</v>
      </c>
      <c r="M49" s="1"/>
    </row>
    <row r="50" spans="1:13" ht="15" customHeight="1" x14ac:dyDescent="0.35">
      <c r="A50" s="22"/>
      <c r="B50" s="15" t="s">
        <v>135</v>
      </c>
      <c r="C50" s="15" t="s">
        <v>136</v>
      </c>
      <c r="D50" s="15" t="s">
        <v>137</v>
      </c>
      <c r="E50" s="15" t="s">
        <v>138</v>
      </c>
      <c r="F50" s="16" t="s">
        <v>65</v>
      </c>
      <c r="G50" s="17" t="s">
        <v>4</v>
      </c>
      <c r="H50" s="34">
        <v>4.33</v>
      </c>
      <c r="I50" s="18"/>
      <c r="J50" s="19" t="s">
        <v>28</v>
      </c>
      <c r="K50" s="20">
        <v>40725</v>
      </c>
      <c r="L50" s="21">
        <v>40868</v>
      </c>
      <c r="M50" s="1"/>
    </row>
    <row r="51" spans="1:13" ht="15" customHeight="1" x14ac:dyDescent="0.35">
      <c r="A51" s="1"/>
      <c r="B51" s="15" t="s">
        <v>139</v>
      </c>
      <c r="C51" s="15" t="s">
        <v>140</v>
      </c>
      <c r="D51" s="15" t="s">
        <v>141</v>
      </c>
      <c r="E51" s="15" t="s">
        <v>142</v>
      </c>
      <c r="F51" s="16" t="s">
        <v>27</v>
      </c>
      <c r="G51" s="17" t="s">
        <v>4</v>
      </c>
      <c r="H51" s="34">
        <v>1.5</v>
      </c>
      <c r="I51" s="18"/>
      <c r="J51" s="19" t="s">
        <v>28</v>
      </c>
      <c r="K51" s="20">
        <v>40725</v>
      </c>
      <c r="L51" s="21">
        <v>40879</v>
      </c>
      <c r="M51" s="1"/>
    </row>
    <row r="52" spans="1:13" ht="15" customHeight="1" x14ac:dyDescent="0.35">
      <c r="A52" s="1"/>
      <c r="B52" s="15" t="s">
        <v>143</v>
      </c>
      <c r="C52" s="15" t="s">
        <v>144</v>
      </c>
      <c r="D52" s="15" t="s">
        <v>145</v>
      </c>
      <c r="E52" s="15" t="s">
        <v>146</v>
      </c>
      <c r="F52" s="16" t="s">
        <v>27</v>
      </c>
      <c r="G52" s="17" t="s">
        <v>4</v>
      </c>
      <c r="H52" s="34">
        <v>0.8</v>
      </c>
      <c r="I52" s="18"/>
      <c r="J52" s="19" t="s">
        <v>28</v>
      </c>
      <c r="K52" s="20">
        <v>40725</v>
      </c>
      <c r="L52" s="21">
        <v>40914</v>
      </c>
      <c r="M52" s="1"/>
    </row>
    <row r="53" spans="1:13" ht="15" customHeight="1" x14ac:dyDescent="0.35">
      <c r="A53" s="1"/>
      <c r="B53" s="15" t="s">
        <v>147</v>
      </c>
      <c r="C53" s="15" t="s">
        <v>148</v>
      </c>
      <c r="D53" s="15" t="s">
        <v>149</v>
      </c>
      <c r="E53" s="15" t="s">
        <v>150</v>
      </c>
      <c r="F53" s="16" t="s">
        <v>51</v>
      </c>
      <c r="G53" s="17" t="s">
        <v>4</v>
      </c>
      <c r="H53" s="34">
        <v>3.58</v>
      </c>
      <c r="I53" s="18"/>
      <c r="J53" s="19" t="s">
        <v>28</v>
      </c>
      <c r="K53" s="20">
        <v>40725</v>
      </c>
      <c r="L53" s="21">
        <v>40918</v>
      </c>
      <c r="M53" s="1"/>
    </row>
    <row r="54" spans="1:13" ht="15" customHeight="1" x14ac:dyDescent="0.35">
      <c r="A54" s="1"/>
      <c r="B54" s="15" t="s">
        <v>151</v>
      </c>
      <c r="C54" s="15" t="s">
        <v>152</v>
      </c>
      <c r="D54" s="15" t="s">
        <v>153</v>
      </c>
      <c r="E54" s="15" t="s">
        <v>154</v>
      </c>
      <c r="F54" s="16" t="s">
        <v>127</v>
      </c>
      <c r="G54" s="17" t="s">
        <v>4</v>
      </c>
      <c r="H54" s="34">
        <v>0.25</v>
      </c>
      <c r="I54" s="18"/>
      <c r="J54" s="19" t="s">
        <v>155</v>
      </c>
      <c r="K54" s="20">
        <v>40909</v>
      </c>
      <c r="L54" s="21">
        <v>41086</v>
      </c>
      <c r="M54" s="1"/>
    </row>
    <row r="55" spans="1:13" ht="15" customHeight="1" x14ac:dyDescent="0.35">
      <c r="A55" s="1"/>
      <c r="B55" s="15" t="s">
        <v>156</v>
      </c>
      <c r="C55" s="15" t="s">
        <v>157</v>
      </c>
      <c r="D55" s="15" t="s">
        <v>158</v>
      </c>
      <c r="E55" s="15" t="s">
        <v>159</v>
      </c>
      <c r="F55" s="16" t="s">
        <v>51</v>
      </c>
      <c r="G55" s="17" t="s">
        <v>4</v>
      </c>
      <c r="H55" s="34">
        <v>0.65</v>
      </c>
      <c r="I55" s="18"/>
      <c r="J55" s="19" t="s">
        <v>160</v>
      </c>
      <c r="K55" s="20">
        <v>40909</v>
      </c>
      <c r="L55" s="21">
        <v>41086</v>
      </c>
      <c r="M55" s="1"/>
    </row>
    <row r="56" spans="1:13" ht="15" customHeight="1" x14ac:dyDescent="0.35">
      <c r="A56" s="1"/>
      <c r="B56" s="15" t="s">
        <v>161</v>
      </c>
      <c r="C56" s="15" t="s">
        <v>162</v>
      </c>
      <c r="D56" s="15" t="s">
        <v>163</v>
      </c>
      <c r="E56" s="15" t="s">
        <v>164</v>
      </c>
      <c r="F56" s="16" t="s">
        <v>51</v>
      </c>
      <c r="G56" s="17" t="s">
        <v>4</v>
      </c>
      <c r="H56" s="34">
        <v>0.5</v>
      </c>
      <c r="I56" s="18"/>
      <c r="J56" s="19" t="s">
        <v>28</v>
      </c>
      <c r="K56" s="20">
        <v>40971</v>
      </c>
      <c r="L56" s="21">
        <v>41092</v>
      </c>
      <c r="M56" s="1"/>
    </row>
    <row r="57" spans="1:13" ht="15" customHeight="1" x14ac:dyDescent="0.35">
      <c r="A57" s="1"/>
      <c r="B57" s="15" t="s">
        <v>161</v>
      </c>
      <c r="C57" s="15" t="s">
        <v>165</v>
      </c>
      <c r="D57" s="15" t="s">
        <v>163</v>
      </c>
      <c r="E57" s="15" t="s">
        <v>164</v>
      </c>
      <c r="F57" s="16" t="s">
        <v>51</v>
      </c>
      <c r="G57" s="17" t="s">
        <v>4</v>
      </c>
      <c r="H57" s="34">
        <v>0</v>
      </c>
      <c r="I57" s="18"/>
      <c r="J57" s="19" t="s">
        <v>112</v>
      </c>
      <c r="K57" s="20">
        <v>40971</v>
      </c>
      <c r="L57" s="21">
        <v>41092</v>
      </c>
      <c r="M57" s="1"/>
    </row>
    <row r="58" spans="1:13" ht="15" customHeight="1" x14ac:dyDescent="0.35">
      <c r="A58" s="1"/>
      <c r="B58" s="15" t="s">
        <v>166</v>
      </c>
      <c r="C58" s="15" t="s">
        <v>167</v>
      </c>
      <c r="D58" s="15" t="s">
        <v>168</v>
      </c>
      <c r="E58" s="15" t="s">
        <v>169</v>
      </c>
      <c r="F58" s="16" t="s">
        <v>51</v>
      </c>
      <c r="G58" s="17" t="s">
        <v>4</v>
      </c>
      <c r="H58" s="34">
        <v>1.5</v>
      </c>
      <c r="I58" s="18"/>
      <c r="J58" s="19" t="s">
        <v>28</v>
      </c>
      <c r="K58" s="20">
        <v>41000</v>
      </c>
      <c r="L58" s="21">
        <v>41178</v>
      </c>
      <c r="M58" s="1"/>
    </row>
    <row r="59" spans="1:13" ht="15" customHeight="1" x14ac:dyDescent="0.35">
      <c r="A59" s="1"/>
      <c r="B59" s="15" t="s">
        <v>170</v>
      </c>
      <c r="C59" s="15" t="s">
        <v>171</v>
      </c>
      <c r="D59" s="15" t="s">
        <v>172</v>
      </c>
      <c r="E59" s="15" t="s">
        <v>159</v>
      </c>
      <c r="F59" s="16" t="s">
        <v>51</v>
      </c>
      <c r="G59" s="17" t="s">
        <v>4</v>
      </c>
      <c r="H59" s="34">
        <v>0.25</v>
      </c>
      <c r="I59" s="18"/>
      <c r="J59" s="19" t="s">
        <v>28</v>
      </c>
      <c r="K59" s="20">
        <v>41000</v>
      </c>
      <c r="L59" s="21">
        <v>41199</v>
      </c>
      <c r="M59" s="1"/>
    </row>
    <row r="60" spans="1:13" ht="15" customHeight="1" x14ac:dyDescent="0.35">
      <c r="A60" s="1"/>
      <c r="B60" s="15" t="s">
        <v>173</v>
      </c>
      <c r="C60" s="15" t="s">
        <v>174</v>
      </c>
      <c r="D60" s="15" t="s">
        <v>175</v>
      </c>
      <c r="E60" s="15" t="s">
        <v>159</v>
      </c>
      <c r="F60" s="16" t="s">
        <v>51</v>
      </c>
      <c r="G60" s="17" t="s">
        <v>4</v>
      </c>
      <c r="H60" s="34">
        <v>1.6</v>
      </c>
      <c r="I60" s="18"/>
      <c r="J60" s="19" t="s">
        <v>28</v>
      </c>
      <c r="K60" s="20">
        <v>41000</v>
      </c>
      <c r="L60" s="21">
        <v>41199</v>
      </c>
      <c r="M60" s="1"/>
    </row>
    <row r="61" spans="1:13" ht="15" customHeight="1" x14ac:dyDescent="0.35">
      <c r="A61" s="1"/>
      <c r="B61" s="15" t="s">
        <v>176</v>
      </c>
      <c r="C61" s="15" t="s">
        <v>177</v>
      </c>
      <c r="D61" s="15" t="s">
        <v>178</v>
      </c>
      <c r="E61" s="15" t="s">
        <v>159</v>
      </c>
      <c r="F61" s="16" t="s">
        <v>51</v>
      </c>
      <c r="G61" s="17" t="s">
        <v>4</v>
      </c>
      <c r="H61" s="34">
        <v>0.3</v>
      </c>
      <c r="I61" s="18"/>
      <c r="J61" s="19" t="s">
        <v>28</v>
      </c>
      <c r="K61" s="20">
        <v>41000</v>
      </c>
      <c r="L61" s="21">
        <v>41199</v>
      </c>
      <c r="M61" s="1"/>
    </row>
    <row r="62" spans="1:13" ht="15" customHeight="1" x14ac:dyDescent="0.35">
      <c r="A62" s="1"/>
      <c r="B62" s="15" t="s">
        <v>179</v>
      </c>
      <c r="C62" s="15" t="s">
        <v>180</v>
      </c>
      <c r="D62" s="15" t="s">
        <v>181</v>
      </c>
      <c r="E62" s="15" t="s">
        <v>169</v>
      </c>
      <c r="F62" s="16" t="s">
        <v>51</v>
      </c>
      <c r="G62" s="17" t="s">
        <v>4</v>
      </c>
      <c r="H62" s="34">
        <v>4.5</v>
      </c>
      <c r="I62" s="18">
        <v>0.83299999999999996</v>
      </c>
      <c r="J62" s="19" t="s">
        <v>28</v>
      </c>
      <c r="K62" s="20">
        <v>41000</v>
      </c>
      <c r="L62" s="21">
        <v>41190</v>
      </c>
      <c r="M62" s="1"/>
    </row>
    <row r="63" spans="1:13" ht="15" customHeight="1" x14ac:dyDescent="0.35">
      <c r="A63" s="1"/>
      <c r="B63" s="15" t="s">
        <v>182</v>
      </c>
      <c r="C63" s="15" t="s">
        <v>183</v>
      </c>
      <c r="D63" s="15" t="s">
        <v>184</v>
      </c>
      <c r="E63" s="15" t="s">
        <v>185</v>
      </c>
      <c r="F63" s="16" t="s">
        <v>127</v>
      </c>
      <c r="G63" s="17" t="s">
        <v>4</v>
      </c>
      <c r="H63" s="34">
        <v>0.35</v>
      </c>
      <c r="I63" s="18"/>
      <c r="J63" s="19" t="s">
        <v>28</v>
      </c>
      <c r="K63" s="20">
        <v>41091</v>
      </c>
      <c r="L63" s="21">
        <v>41283</v>
      </c>
      <c r="M63" s="1"/>
    </row>
    <row r="64" spans="1:13" ht="15" customHeight="1" x14ac:dyDescent="0.35">
      <c r="A64" s="1"/>
      <c r="B64" s="15" t="s">
        <v>186</v>
      </c>
      <c r="C64" s="15" t="s">
        <v>187</v>
      </c>
      <c r="D64" s="15" t="s">
        <v>188</v>
      </c>
      <c r="E64" s="15" t="s">
        <v>185</v>
      </c>
      <c r="F64" s="16" t="s">
        <v>127</v>
      </c>
      <c r="G64" s="17" t="s">
        <v>4</v>
      </c>
      <c r="H64" s="34">
        <v>0.7</v>
      </c>
      <c r="I64" s="18"/>
      <c r="J64" s="19" t="s">
        <v>28</v>
      </c>
      <c r="K64" s="20">
        <v>41091</v>
      </c>
      <c r="L64" s="21">
        <v>41283</v>
      </c>
      <c r="M64" s="1"/>
    </row>
    <row r="65" spans="1:13" ht="15" customHeight="1" x14ac:dyDescent="0.35">
      <c r="A65" s="1"/>
      <c r="B65" s="15" t="s">
        <v>189</v>
      </c>
      <c r="C65" s="15" t="s">
        <v>190</v>
      </c>
      <c r="D65" s="15" t="s">
        <v>191</v>
      </c>
      <c r="E65" s="15" t="s">
        <v>185</v>
      </c>
      <c r="F65" s="16" t="s">
        <v>127</v>
      </c>
      <c r="G65" s="17" t="s">
        <v>4</v>
      </c>
      <c r="H65" s="34">
        <v>0.25</v>
      </c>
      <c r="I65" s="18"/>
      <c r="J65" s="19" t="s">
        <v>28</v>
      </c>
      <c r="K65" s="20">
        <v>41091</v>
      </c>
      <c r="L65" s="21">
        <v>41283</v>
      </c>
      <c r="M65" s="1"/>
    </row>
    <row r="66" spans="1:13" ht="15" customHeight="1" x14ac:dyDescent="0.35">
      <c r="A66" s="1"/>
      <c r="B66" s="15" t="s">
        <v>192</v>
      </c>
      <c r="C66" s="15" t="s">
        <v>193</v>
      </c>
      <c r="D66" s="15" t="s">
        <v>194</v>
      </c>
      <c r="E66" s="15" t="s">
        <v>194</v>
      </c>
      <c r="F66" s="16" t="s">
        <v>127</v>
      </c>
      <c r="G66" s="17" t="s">
        <v>4</v>
      </c>
      <c r="H66" s="34">
        <v>0.7</v>
      </c>
      <c r="I66" s="18"/>
      <c r="J66" s="19" t="s">
        <v>28</v>
      </c>
      <c r="K66" s="20">
        <v>41091</v>
      </c>
      <c r="L66" s="21">
        <v>41283</v>
      </c>
      <c r="M66" s="1"/>
    </row>
    <row r="67" spans="1:13" ht="15" customHeight="1" x14ac:dyDescent="0.35">
      <c r="A67" s="1"/>
      <c r="B67" s="15" t="s">
        <v>195</v>
      </c>
      <c r="C67" s="15" t="s">
        <v>196</v>
      </c>
      <c r="D67" s="15" t="s">
        <v>197</v>
      </c>
      <c r="E67" s="15" t="s">
        <v>198</v>
      </c>
      <c r="F67" s="16" t="s">
        <v>127</v>
      </c>
      <c r="G67" s="17" t="s">
        <v>4</v>
      </c>
      <c r="H67" s="34">
        <v>4.16</v>
      </c>
      <c r="I67" s="18"/>
      <c r="J67" s="19" t="s">
        <v>28</v>
      </c>
      <c r="K67" s="20">
        <v>41091</v>
      </c>
      <c r="L67" s="21">
        <v>41284</v>
      </c>
      <c r="M67" s="1"/>
    </row>
    <row r="68" spans="1:13" ht="15" customHeight="1" x14ac:dyDescent="0.35">
      <c r="A68" s="1"/>
      <c r="B68" s="15" t="s">
        <v>199</v>
      </c>
      <c r="C68" s="15" t="s">
        <v>200</v>
      </c>
      <c r="D68" s="15" t="s">
        <v>201</v>
      </c>
      <c r="E68" s="15" t="s">
        <v>202</v>
      </c>
      <c r="F68" s="16" t="s">
        <v>51</v>
      </c>
      <c r="G68" s="17" t="s">
        <v>4</v>
      </c>
      <c r="H68" s="34">
        <v>7.2</v>
      </c>
      <c r="I68" s="18"/>
      <c r="J68" s="19" t="s">
        <v>28</v>
      </c>
      <c r="K68" s="20">
        <v>41214</v>
      </c>
      <c r="L68" s="21">
        <v>41284</v>
      </c>
      <c r="M68" s="1"/>
    </row>
    <row r="69" spans="1:13" ht="15" customHeight="1" x14ac:dyDescent="0.35">
      <c r="A69" s="1"/>
      <c r="B69" s="15" t="s">
        <v>203</v>
      </c>
      <c r="C69" s="15" t="s">
        <v>204</v>
      </c>
      <c r="D69" s="15" t="s">
        <v>205</v>
      </c>
      <c r="E69" s="15" t="s">
        <v>206</v>
      </c>
      <c r="F69" s="16" t="s">
        <v>51</v>
      </c>
      <c r="G69" s="17" t="s">
        <v>4</v>
      </c>
      <c r="H69" s="34">
        <v>4.8</v>
      </c>
      <c r="I69" s="18"/>
      <c r="J69" s="19" t="s">
        <v>28</v>
      </c>
      <c r="K69" s="20">
        <v>41091</v>
      </c>
      <c r="L69" s="21">
        <v>41284</v>
      </c>
      <c r="M69" s="1"/>
    </row>
    <row r="70" spans="1:13" x14ac:dyDescent="0.35">
      <c r="A70" s="1"/>
      <c r="B70" s="15" t="s">
        <v>207</v>
      </c>
      <c r="C70" s="15" t="s">
        <v>204</v>
      </c>
      <c r="D70" s="15" t="s">
        <v>208</v>
      </c>
      <c r="E70" s="15" t="s">
        <v>209</v>
      </c>
      <c r="F70" s="16" t="s">
        <v>51</v>
      </c>
      <c r="G70" s="17" t="s">
        <v>4</v>
      </c>
      <c r="H70" s="34">
        <v>4.8</v>
      </c>
      <c r="I70" s="18"/>
      <c r="J70" s="19" t="s">
        <v>28</v>
      </c>
      <c r="K70" s="20">
        <v>41091</v>
      </c>
      <c r="L70" s="21">
        <v>41284</v>
      </c>
      <c r="M70" s="1"/>
    </row>
    <row r="71" spans="1:13" x14ac:dyDescent="0.35">
      <c r="A71" s="1"/>
      <c r="B71" s="15" t="s">
        <v>210</v>
      </c>
      <c r="C71" s="15" t="s">
        <v>204</v>
      </c>
      <c r="D71" s="15" t="s">
        <v>211</v>
      </c>
      <c r="E71" s="15" t="s">
        <v>209</v>
      </c>
      <c r="F71" s="16" t="s">
        <v>51</v>
      </c>
      <c r="G71" s="17" t="s">
        <v>4</v>
      </c>
      <c r="H71" s="34">
        <v>4.8</v>
      </c>
      <c r="I71" s="18"/>
      <c r="J71" s="19" t="s">
        <v>28</v>
      </c>
      <c r="K71" s="20">
        <v>41091</v>
      </c>
      <c r="L71" s="21">
        <v>41284</v>
      </c>
      <c r="M71" s="1"/>
    </row>
    <row r="72" spans="1:13" x14ac:dyDescent="0.35">
      <c r="A72" s="1"/>
      <c r="B72" s="15" t="s">
        <v>212</v>
      </c>
      <c r="C72" s="15" t="s">
        <v>213</v>
      </c>
      <c r="D72" s="15" t="s">
        <v>214</v>
      </c>
      <c r="E72" s="15" t="s">
        <v>215</v>
      </c>
      <c r="F72" s="16" t="s">
        <v>127</v>
      </c>
      <c r="G72" s="17" t="s">
        <v>4</v>
      </c>
      <c r="H72" s="34">
        <v>7.3</v>
      </c>
      <c r="I72" s="18"/>
      <c r="J72" s="19" t="s">
        <v>28</v>
      </c>
      <c r="K72" s="20">
        <v>41214</v>
      </c>
      <c r="L72" s="21">
        <v>41283</v>
      </c>
      <c r="M72" s="1"/>
    </row>
    <row r="73" spans="1:13" x14ac:dyDescent="0.35">
      <c r="A73" s="1"/>
      <c r="B73" s="15" t="s">
        <v>216</v>
      </c>
      <c r="C73" s="15" t="s">
        <v>217</v>
      </c>
      <c r="D73" s="15" t="s">
        <v>218</v>
      </c>
      <c r="E73" s="15" t="s">
        <v>159</v>
      </c>
      <c r="F73" s="16" t="s">
        <v>51</v>
      </c>
      <c r="G73" s="17" t="s">
        <v>4</v>
      </c>
      <c r="H73" s="34">
        <v>3.3127</v>
      </c>
      <c r="I73" s="18">
        <v>0.8851</v>
      </c>
      <c r="J73" s="19" t="s">
        <v>28</v>
      </c>
      <c r="K73" s="20">
        <v>41183</v>
      </c>
      <c r="L73" s="21">
        <v>41375</v>
      </c>
      <c r="M73" s="1"/>
    </row>
    <row r="74" spans="1:13" x14ac:dyDescent="0.35">
      <c r="A74" s="1"/>
      <c r="B74" s="15" t="s">
        <v>219</v>
      </c>
      <c r="C74" s="15" t="s">
        <v>220</v>
      </c>
      <c r="D74" s="15" t="s">
        <v>221</v>
      </c>
      <c r="E74" s="15" t="s">
        <v>159</v>
      </c>
      <c r="F74" s="16" t="s">
        <v>51</v>
      </c>
      <c r="G74" s="17" t="s">
        <v>4</v>
      </c>
      <c r="H74" s="34">
        <v>3.27</v>
      </c>
      <c r="I74" s="18">
        <v>0.9113</v>
      </c>
      <c r="J74" s="19" t="s">
        <v>28</v>
      </c>
      <c r="K74" s="20">
        <v>41183</v>
      </c>
      <c r="L74" s="21">
        <v>41375</v>
      </c>
      <c r="M74" s="1"/>
    </row>
    <row r="75" spans="1:13" x14ac:dyDescent="0.35">
      <c r="A75" s="1"/>
      <c r="B75" s="15" t="s">
        <v>222</v>
      </c>
      <c r="C75" s="15" t="s">
        <v>223</v>
      </c>
      <c r="D75" s="15" t="s">
        <v>224</v>
      </c>
      <c r="E75" s="15" t="s">
        <v>159</v>
      </c>
      <c r="F75" s="16" t="s">
        <v>51</v>
      </c>
      <c r="G75" s="17" t="s">
        <v>4</v>
      </c>
      <c r="H75" s="34">
        <v>4.5750000000000002</v>
      </c>
      <c r="I75" s="18">
        <v>0.90229999999999999</v>
      </c>
      <c r="J75" s="19" t="s">
        <v>28</v>
      </c>
      <c r="K75" s="20">
        <v>41183</v>
      </c>
      <c r="L75" s="21">
        <v>41375</v>
      </c>
      <c r="M75" s="1"/>
    </row>
    <row r="76" spans="1:13" x14ac:dyDescent="0.35">
      <c r="A76" s="1"/>
      <c r="B76" s="15" t="s">
        <v>225</v>
      </c>
      <c r="C76" s="15" t="s">
        <v>226</v>
      </c>
      <c r="D76" s="15" t="s">
        <v>227</v>
      </c>
      <c r="E76" s="15" t="s">
        <v>159</v>
      </c>
      <c r="F76" s="16" t="s">
        <v>51</v>
      </c>
      <c r="G76" s="17" t="s">
        <v>4</v>
      </c>
      <c r="H76" s="34">
        <v>0.79</v>
      </c>
      <c r="I76" s="18">
        <v>0.61329999999999996</v>
      </c>
      <c r="J76" s="19" t="s">
        <v>28</v>
      </c>
      <c r="K76" s="20">
        <v>41183</v>
      </c>
      <c r="L76" s="21">
        <v>41375</v>
      </c>
      <c r="M76" s="1"/>
    </row>
    <row r="77" spans="1:13" x14ac:dyDescent="0.35">
      <c r="A77" s="1"/>
      <c r="B77" s="15" t="s">
        <v>228</v>
      </c>
      <c r="C77" s="15" t="s">
        <v>229</v>
      </c>
      <c r="D77" s="15" t="s">
        <v>230</v>
      </c>
      <c r="E77" s="15" t="s">
        <v>159</v>
      </c>
      <c r="F77" s="16" t="s">
        <v>51</v>
      </c>
      <c r="G77" s="17" t="s">
        <v>4</v>
      </c>
      <c r="H77" s="34">
        <v>1.8560000000000001</v>
      </c>
      <c r="I77" s="18"/>
      <c r="J77" s="19" t="s">
        <v>28</v>
      </c>
      <c r="K77" s="20">
        <v>41183</v>
      </c>
      <c r="L77" s="21">
        <v>41375</v>
      </c>
      <c r="M77" s="1"/>
    </row>
    <row r="78" spans="1:13" x14ac:dyDescent="0.35">
      <c r="A78" s="1"/>
      <c r="B78" s="15" t="s">
        <v>228</v>
      </c>
      <c r="C78" s="15" t="s">
        <v>231</v>
      </c>
      <c r="D78" s="15" t="s">
        <v>232</v>
      </c>
      <c r="E78" s="15" t="s">
        <v>159</v>
      </c>
      <c r="F78" s="16" t="s">
        <v>51</v>
      </c>
      <c r="G78" s="17" t="s">
        <v>4</v>
      </c>
      <c r="H78" s="34">
        <v>0.45</v>
      </c>
      <c r="I78" s="18">
        <v>0.72819999999999996</v>
      </c>
      <c r="J78" s="19" t="s">
        <v>118</v>
      </c>
      <c r="K78" s="20">
        <v>41730</v>
      </c>
      <c r="L78" s="21">
        <v>41808</v>
      </c>
      <c r="M78" s="1"/>
    </row>
    <row r="79" spans="1:13" x14ac:dyDescent="0.35">
      <c r="A79" s="1"/>
      <c r="B79" s="15" t="s">
        <v>228</v>
      </c>
      <c r="C79" s="15" t="s">
        <v>233</v>
      </c>
      <c r="D79" s="15" t="s">
        <v>234</v>
      </c>
      <c r="E79" s="15" t="s">
        <v>159</v>
      </c>
      <c r="F79" s="16" t="s">
        <v>51</v>
      </c>
      <c r="G79" s="17" t="s">
        <v>4</v>
      </c>
      <c r="H79" s="34">
        <v>0.375</v>
      </c>
      <c r="I79" s="18"/>
      <c r="J79" s="19" t="s">
        <v>118</v>
      </c>
      <c r="K79" s="20">
        <v>41821</v>
      </c>
      <c r="L79" s="21">
        <v>41645</v>
      </c>
      <c r="M79" s="1"/>
    </row>
    <row r="80" spans="1:13" x14ac:dyDescent="0.35">
      <c r="A80" s="1"/>
      <c r="B80" s="15" t="s">
        <v>235</v>
      </c>
      <c r="C80" s="15" t="s">
        <v>236</v>
      </c>
      <c r="D80" s="15" t="s">
        <v>237</v>
      </c>
      <c r="E80" s="15" t="s">
        <v>237</v>
      </c>
      <c r="F80" s="16" t="s">
        <v>127</v>
      </c>
      <c r="G80" s="17" t="s">
        <v>4</v>
      </c>
      <c r="H80" s="34">
        <v>1.44</v>
      </c>
      <c r="I80" s="18"/>
      <c r="J80" s="19" t="s">
        <v>28</v>
      </c>
      <c r="K80" s="20">
        <v>41183</v>
      </c>
      <c r="L80" s="21">
        <v>41296</v>
      </c>
      <c r="M80" s="1"/>
    </row>
    <row r="81" spans="1:13" x14ac:dyDescent="0.35">
      <c r="A81" s="1"/>
      <c r="B81" s="15" t="s">
        <v>238</v>
      </c>
      <c r="C81" s="15" t="s">
        <v>239</v>
      </c>
      <c r="D81" s="15" t="s">
        <v>240</v>
      </c>
      <c r="E81" s="15" t="s">
        <v>241</v>
      </c>
      <c r="F81" s="16" t="s">
        <v>127</v>
      </c>
      <c r="G81" s="17" t="s">
        <v>4</v>
      </c>
      <c r="H81" s="34">
        <v>2.25</v>
      </c>
      <c r="I81" s="18"/>
      <c r="J81" s="19" t="s">
        <v>28</v>
      </c>
      <c r="K81" s="20">
        <v>41183</v>
      </c>
      <c r="L81" s="21">
        <v>41296</v>
      </c>
      <c r="M81" s="1"/>
    </row>
    <row r="82" spans="1:13" x14ac:dyDescent="0.35">
      <c r="A82" s="1"/>
      <c r="B82" s="15" t="s">
        <v>242</v>
      </c>
      <c r="C82" s="15" t="s">
        <v>243</v>
      </c>
      <c r="D82" s="15" t="s">
        <v>244</v>
      </c>
      <c r="E82" s="15" t="s">
        <v>245</v>
      </c>
      <c r="F82" s="16" t="s">
        <v>27</v>
      </c>
      <c r="G82" s="17" t="s">
        <v>4</v>
      </c>
      <c r="H82" s="34">
        <v>1.51</v>
      </c>
      <c r="I82" s="18"/>
      <c r="J82" s="19" t="s">
        <v>28</v>
      </c>
      <c r="K82" s="20">
        <v>41183</v>
      </c>
      <c r="L82" s="21">
        <v>41337</v>
      </c>
      <c r="M82" s="1"/>
    </row>
    <row r="83" spans="1:13" x14ac:dyDescent="0.35">
      <c r="A83" s="1"/>
      <c r="B83" s="15" t="s">
        <v>246</v>
      </c>
      <c r="C83" s="15" t="s">
        <v>247</v>
      </c>
      <c r="D83" s="15" t="s">
        <v>248</v>
      </c>
      <c r="E83" s="15" t="s">
        <v>32</v>
      </c>
      <c r="F83" s="16" t="s">
        <v>27</v>
      </c>
      <c r="G83" s="17" t="s">
        <v>4</v>
      </c>
      <c r="H83" s="34">
        <v>4.3099999999999996</v>
      </c>
      <c r="I83" s="18"/>
      <c r="J83" s="19" t="s">
        <v>28</v>
      </c>
      <c r="K83" s="20">
        <v>41247</v>
      </c>
      <c r="L83" s="21">
        <v>41373</v>
      </c>
      <c r="M83" s="1"/>
    </row>
    <row r="84" spans="1:13" x14ac:dyDescent="0.35">
      <c r="A84" s="1"/>
      <c r="B84" s="15" t="s">
        <v>249</v>
      </c>
      <c r="C84" s="15" t="s">
        <v>250</v>
      </c>
      <c r="D84" s="15" t="s">
        <v>251</v>
      </c>
      <c r="E84" s="15" t="s">
        <v>252</v>
      </c>
      <c r="F84" s="16" t="s">
        <v>51</v>
      </c>
      <c r="G84" s="17" t="s">
        <v>4</v>
      </c>
      <c r="H84" s="34">
        <v>3.9</v>
      </c>
      <c r="I84" s="18">
        <v>0.83789999999999998</v>
      </c>
      <c r="J84" s="19" t="s">
        <v>28</v>
      </c>
      <c r="K84" s="20">
        <v>41263</v>
      </c>
      <c r="L84" s="21">
        <v>41373</v>
      </c>
      <c r="M84" s="1"/>
    </row>
    <row r="85" spans="1:13" x14ac:dyDescent="0.35">
      <c r="A85" s="1"/>
      <c r="B85" s="15" t="s">
        <v>253</v>
      </c>
      <c r="C85" s="15" t="s">
        <v>254</v>
      </c>
      <c r="D85" s="15" t="s">
        <v>255</v>
      </c>
      <c r="E85" s="15" t="s">
        <v>256</v>
      </c>
      <c r="F85" s="16" t="s">
        <v>127</v>
      </c>
      <c r="G85" s="17" t="s">
        <v>4</v>
      </c>
      <c r="H85" s="34">
        <v>4.875</v>
      </c>
      <c r="I85" s="18"/>
      <c r="J85" s="19" t="s">
        <v>28</v>
      </c>
      <c r="K85" s="20">
        <v>41275</v>
      </c>
      <c r="L85" s="21">
        <v>41466</v>
      </c>
      <c r="M85" s="1"/>
    </row>
    <row r="86" spans="1:13" x14ac:dyDescent="0.35">
      <c r="A86" s="1"/>
      <c r="B86" s="15" t="s">
        <v>253</v>
      </c>
      <c r="C86" s="15" t="s">
        <v>257</v>
      </c>
      <c r="D86" s="15" t="s">
        <v>258</v>
      </c>
      <c r="E86" s="15" t="s">
        <v>259</v>
      </c>
      <c r="F86" s="16" t="s">
        <v>27</v>
      </c>
      <c r="G86" s="17" t="s">
        <v>4</v>
      </c>
      <c r="H86" s="34">
        <v>0.6</v>
      </c>
      <c r="I86" s="18"/>
      <c r="J86" s="19" t="s">
        <v>130</v>
      </c>
      <c r="K86" s="20">
        <v>43602</v>
      </c>
      <c r="L86" s="21">
        <v>41466</v>
      </c>
      <c r="M86" s="1"/>
    </row>
    <row r="87" spans="1:13" ht="15" customHeight="1" x14ac:dyDescent="0.35">
      <c r="A87" s="1"/>
      <c r="B87" s="15" t="s">
        <v>260</v>
      </c>
      <c r="C87" s="15" t="s">
        <v>261</v>
      </c>
      <c r="D87" s="15" t="s">
        <v>262</v>
      </c>
      <c r="E87" s="15" t="s">
        <v>263</v>
      </c>
      <c r="F87" s="16" t="s">
        <v>127</v>
      </c>
      <c r="G87" s="17" t="s">
        <v>4</v>
      </c>
      <c r="H87" s="34">
        <v>2.2509999999999999</v>
      </c>
      <c r="I87" s="18"/>
      <c r="J87" s="19" t="s">
        <v>28</v>
      </c>
      <c r="K87" s="20">
        <v>41275</v>
      </c>
      <c r="L87" s="21">
        <v>41467</v>
      </c>
      <c r="M87" s="1"/>
    </row>
    <row r="88" spans="1:13" x14ac:dyDescent="0.35">
      <c r="A88" s="1"/>
      <c r="B88" s="15" t="s">
        <v>264</v>
      </c>
      <c r="C88" s="15" t="s">
        <v>265</v>
      </c>
      <c r="D88" s="15" t="s">
        <v>266</v>
      </c>
      <c r="E88" s="15" t="s">
        <v>267</v>
      </c>
      <c r="F88" s="16" t="s">
        <v>46</v>
      </c>
      <c r="G88" s="17" t="s">
        <v>4</v>
      </c>
      <c r="H88" s="34">
        <v>1.1200000000000001</v>
      </c>
      <c r="I88" s="18"/>
      <c r="J88" s="19" t="s">
        <v>268</v>
      </c>
      <c r="K88" s="20">
        <v>41365</v>
      </c>
      <c r="L88" s="21">
        <v>41486</v>
      </c>
      <c r="M88" s="1"/>
    </row>
    <row r="89" spans="1:13" x14ac:dyDescent="0.35">
      <c r="A89" s="1"/>
      <c r="B89" s="15" t="s">
        <v>269</v>
      </c>
      <c r="C89" s="15" t="s">
        <v>270</v>
      </c>
      <c r="D89" s="15" t="s">
        <v>271</v>
      </c>
      <c r="E89" s="15" t="s">
        <v>267</v>
      </c>
      <c r="F89" s="16" t="s">
        <v>46</v>
      </c>
      <c r="G89" s="17" t="s">
        <v>4</v>
      </c>
      <c r="H89" s="34">
        <v>0.5</v>
      </c>
      <c r="I89" s="18"/>
      <c r="J89" s="19" t="s">
        <v>272</v>
      </c>
      <c r="K89" s="20">
        <v>41365</v>
      </c>
      <c r="L89" s="21">
        <v>41486</v>
      </c>
      <c r="M89" s="1"/>
    </row>
    <row r="90" spans="1:13" x14ac:dyDescent="0.35">
      <c r="A90" s="1"/>
      <c r="B90" s="15" t="s">
        <v>273</v>
      </c>
      <c r="C90" s="15" t="s">
        <v>274</v>
      </c>
      <c r="D90" s="15" t="s">
        <v>275</v>
      </c>
      <c r="E90" s="15" t="s">
        <v>267</v>
      </c>
      <c r="F90" s="16" t="s">
        <v>46</v>
      </c>
      <c r="G90" s="17" t="s">
        <v>4</v>
      </c>
      <c r="H90" s="34">
        <v>0.8</v>
      </c>
      <c r="I90" s="18"/>
      <c r="J90" s="19" t="s">
        <v>272</v>
      </c>
      <c r="K90" s="20">
        <v>41365</v>
      </c>
      <c r="L90" s="21">
        <v>41486</v>
      </c>
      <c r="M90" s="1"/>
    </row>
    <row r="91" spans="1:13" x14ac:dyDescent="0.35">
      <c r="A91" s="1"/>
      <c r="B91" s="15" t="s">
        <v>276</v>
      </c>
      <c r="C91" s="15" t="s">
        <v>277</v>
      </c>
      <c r="D91" s="15" t="s">
        <v>278</v>
      </c>
      <c r="E91" s="15" t="s">
        <v>279</v>
      </c>
      <c r="F91" s="16" t="s">
        <v>51</v>
      </c>
      <c r="G91" s="17" t="s">
        <v>4</v>
      </c>
      <c r="H91" s="34">
        <v>0.375</v>
      </c>
      <c r="I91" s="18"/>
      <c r="J91" s="19" t="s">
        <v>28</v>
      </c>
      <c r="K91" s="20">
        <v>41456</v>
      </c>
      <c r="L91" s="21">
        <v>41645</v>
      </c>
      <c r="M91" s="1"/>
    </row>
    <row r="92" spans="1:13" x14ac:dyDescent="0.35">
      <c r="A92" s="1"/>
      <c r="B92" s="15" t="s">
        <v>280</v>
      </c>
      <c r="C92" s="15" t="s">
        <v>281</v>
      </c>
      <c r="D92" s="15" t="s">
        <v>282</v>
      </c>
      <c r="E92" s="15" t="s">
        <v>134</v>
      </c>
      <c r="F92" s="16" t="s">
        <v>51</v>
      </c>
      <c r="G92" s="17" t="s">
        <v>4</v>
      </c>
      <c r="H92" s="34">
        <v>3.7</v>
      </c>
      <c r="I92" s="18"/>
      <c r="J92" s="19" t="s">
        <v>28</v>
      </c>
      <c r="K92" s="20">
        <v>41474</v>
      </c>
      <c r="L92" s="21">
        <v>41645</v>
      </c>
      <c r="M92" s="1"/>
    </row>
    <row r="93" spans="1:13" x14ac:dyDescent="0.35">
      <c r="A93" s="1"/>
      <c r="B93" s="15" t="s">
        <v>283</v>
      </c>
      <c r="C93" s="15" t="s">
        <v>284</v>
      </c>
      <c r="D93" s="15" t="s">
        <v>285</v>
      </c>
      <c r="E93" s="15" t="s">
        <v>285</v>
      </c>
      <c r="F93" s="16" t="s">
        <v>65</v>
      </c>
      <c r="G93" s="17" t="s">
        <v>4</v>
      </c>
      <c r="H93" s="34">
        <v>7.8</v>
      </c>
      <c r="I93" s="18">
        <v>0.86919999999999997</v>
      </c>
      <c r="J93" s="19" t="s">
        <v>28</v>
      </c>
      <c r="K93" s="20">
        <v>41548</v>
      </c>
      <c r="L93" s="21">
        <v>41730</v>
      </c>
      <c r="M93" s="1"/>
    </row>
    <row r="94" spans="1:13" x14ac:dyDescent="0.35">
      <c r="A94" s="1"/>
      <c r="B94" s="15" t="s">
        <v>286</v>
      </c>
      <c r="C94" s="15" t="s">
        <v>287</v>
      </c>
      <c r="D94" s="15" t="s">
        <v>288</v>
      </c>
      <c r="E94" s="15" t="s">
        <v>289</v>
      </c>
      <c r="F94" s="16" t="s">
        <v>51</v>
      </c>
      <c r="G94" s="17" t="s">
        <v>4</v>
      </c>
      <c r="H94" s="34">
        <v>1.2</v>
      </c>
      <c r="I94" s="18"/>
      <c r="J94" s="19" t="s">
        <v>28</v>
      </c>
      <c r="K94" s="20">
        <v>41548</v>
      </c>
      <c r="L94" s="21">
        <v>41730</v>
      </c>
      <c r="M94" s="1"/>
    </row>
    <row r="95" spans="1:13" x14ac:dyDescent="0.35">
      <c r="A95" s="1"/>
      <c r="B95" s="15" t="s">
        <v>290</v>
      </c>
      <c r="C95" s="15" t="s">
        <v>291</v>
      </c>
      <c r="D95" s="15" t="s">
        <v>292</v>
      </c>
      <c r="E95" s="15" t="s">
        <v>293</v>
      </c>
      <c r="F95" s="16" t="s">
        <v>51</v>
      </c>
      <c r="G95" s="17" t="s">
        <v>4</v>
      </c>
      <c r="H95" s="34">
        <v>1.3049999999999999</v>
      </c>
      <c r="I95" s="18">
        <v>0.77159999999999995</v>
      </c>
      <c r="J95" s="19" t="s">
        <v>28</v>
      </c>
      <c r="K95" s="20">
        <v>41730</v>
      </c>
      <c r="L95" s="21">
        <v>41857</v>
      </c>
      <c r="M95" s="1"/>
    </row>
    <row r="96" spans="1:13" x14ac:dyDescent="0.35">
      <c r="A96" s="1"/>
      <c r="B96" s="15" t="s">
        <v>294</v>
      </c>
      <c r="C96" s="15" t="s">
        <v>295</v>
      </c>
      <c r="D96" s="15" t="s">
        <v>296</v>
      </c>
      <c r="E96" s="15" t="s">
        <v>297</v>
      </c>
      <c r="F96" s="16" t="s">
        <v>27</v>
      </c>
      <c r="G96" s="17" t="s">
        <v>4</v>
      </c>
      <c r="H96" s="34">
        <v>2.4</v>
      </c>
      <c r="I96" s="18"/>
      <c r="J96" s="19" t="s">
        <v>28</v>
      </c>
      <c r="K96" s="20">
        <v>42005</v>
      </c>
      <c r="L96" s="21">
        <v>42194</v>
      </c>
      <c r="M96" s="1"/>
    </row>
    <row r="97" spans="1:13" ht="15" customHeight="1" x14ac:dyDescent="0.35">
      <c r="A97" s="23"/>
      <c r="B97" s="15" t="s">
        <v>298</v>
      </c>
      <c r="C97" s="15" t="s">
        <v>299</v>
      </c>
      <c r="D97" s="15" t="s">
        <v>300</v>
      </c>
      <c r="E97" s="15" t="s">
        <v>301</v>
      </c>
      <c r="F97" s="16" t="s">
        <v>27</v>
      </c>
      <c r="G97" s="17" t="s">
        <v>4</v>
      </c>
      <c r="H97" s="34">
        <v>2.6</v>
      </c>
      <c r="I97" s="18"/>
      <c r="J97" s="19" t="s">
        <v>28</v>
      </c>
      <c r="K97" s="20">
        <v>42058</v>
      </c>
      <c r="L97" s="21">
        <v>42194</v>
      </c>
      <c r="M97" s="23"/>
    </row>
    <row r="98" spans="1:13" x14ac:dyDescent="0.35">
      <c r="A98" s="23"/>
      <c r="B98" s="15" t="s">
        <v>302</v>
      </c>
      <c r="C98" s="15" t="s">
        <v>303</v>
      </c>
      <c r="D98" s="15" t="s">
        <v>304</v>
      </c>
      <c r="E98" s="15" t="s">
        <v>106</v>
      </c>
      <c r="F98" s="16" t="s">
        <v>51</v>
      </c>
      <c r="G98" s="17" t="s">
        <v>4</v>
      </c>
      <c r="H98" s="34">
        <v>1.5</v>
      </c>
      <c r="I98" s="18"/>
      <c r="J98" s="19" t="s">
        <v>28</v>
      </c>
      <c r="K98" s="20">
        <v>42095</v>
      </c>
      <c r="L98" s="21">
        <v>42229</v>
      </c>
      <c r="M98" s="23"/>
    </row>
    <row r="99" spans="1:13" s="24" customFormat="1" x14ac:dyDescent="0.35">
      <c r="A99" s="23"/>
      <c r="B99" s="15" t="s">
        <v>305</v>
      </c>
      <c r="C99" s="15" t="s">
        <v>306</v>
      </c>
      <c r="D99" s="15" t="s">
        <v>307</v>
      </c>
      <c r="E99" s="15" t="s">
        <v>308</v>
      </c>
      <c r="F99" s="16" t="s">
        <v>27</v>
      </c>
      <c r="G99" s="17" t="s">
        <v>4</v>
      </c>
      <c r="H99" s="34">
        <v>3.512</v>
      </c>
      <c r="I99" s="18"/>
      <c r="J99" s="19" t="s">
        <v>28</v>
      </c>
      <c r="K99" s="20">
        <v>42095</v>
      </c>
      <c r="L99" s="21">
        <v>42229</v>
      </c>
      <c r="M99" s="23"/>
    </row>
    <row r="100" spans="1:13" s="24" customFormat="1" x14ac:dyDescent="0.35">
      <c r="A100" s="23"/>
      <c r="B100" s="15" t="s">
        <v>309</v>
      </c>
      <c r="C100" s="15" t="s">
        <v>310</v>
      </c>
      <c r="D100" s="15" t="s">
        <v>311</v>
      </c>
      <c r="E100" s="15" t="s">
        <v>146</v>
      </c>
      <c r="F100" s="16" t="s">
        <v>27</v>
      </c>
      <c r="G100" s="17" t="s">
        <v>4</v>
      </c>
      <c r="H100" s="34">
        <v>1.79</v>
      </c>
      <c r="I100" s="18"/>
      <c r="J100" s="19" t="s">
        <v>28</v>
      </c>
      <c r="K100" s="20">
        <v>42095</v>
      </c>
      <c r="L100" s="21">
        <v>42272</v>
      </c>
      <c r="M100" s="23"/>
    </row>
    <row r="101" spans="1:13" s="24" customFormat="1" x14ac:dyDescent="0.35">
      <c r="A101" s="23"/>
      <c r="B101" s="15" t="s">
        <v>312</v>
      </c>
      <c r="C101" s="15" t="s">
        <v>313</v>
      </c>
      <c r="D101" s="15" t="s">
        <v>314</v>
      </c>
      <c r="E101" s="15" t="s">
        <v>146</v>
      </c>
      <c r="F101" s="16" t="s">
        <v>27</v>
      </c>
      <c r="G101" s="17" t="s">
        <v>4</v>
      </c>
      <c r="H101" s="34">
        <v>0.23599999999999999</v>
      </c>
      <c r="I101" s="18"/>
      <c r="J101" s="19" t="s">
        <v>28</v>
      </c>
      <c r="K101" s="20">
        <v>42095</v>
      </c>
      <c r="L101" s="21">
        <v>42272</v>
      </c>
      <c r="M101" s="23"/>
    </row>
    <row r="102" spans="1:13" s="24" customFormat="1" x14ac:dyDescent="0.35">
      <c r="A102" s="23"/>
      <c r="B102" s="15" t="s">
        <v>315</v>
      </c>
      <c r="C102" s="15" t="s">
        <v>316</v>
      </c>
      <c r="D102" s="15" t="s">
        <v>317</v>
      </c>
      <c r="E102" s="15" t="s">
        <v>318</v>
      </c>
      <c r="F102" s="16" t="s">
        <v>127</v>
      </c>
      <c r="G102" s="17" t="s">
        <v>4</v>
      </c>
      <c r="H102" s="34">
        <v>0.4</v>
      </c>
      <c r="I102" s="18"/>
      <c r="J102" s="19" t="s">
        <v>130</v>
      </c>
      <c r="K102" s="20">
        <v>42095</v>
      </c>
      <c r="L102" s="21">
        <v>42284</v>
      </c>
      <c r="M102" s="23"/>
    </row>
    <row r="103" spans="1:13" s="24" customFormat="1" x14ac:dyDescent="0.35">
      <c r="A103" s="23"/>
      <c r="B103" s="15" t="s">
        <v>319</v>
      </c>
      <c r="C103" s="15" t="s">
        <v>320</v>
      </c>
      <c r="D103" s="15" t="s">
        <v>321</v>
      </c>
      <c r="E103" s="15" t="s">
        <v>134</v>
      </c>
      <c r="F103" s="16" t="s">
        <v>127</v>
      </c>
      <c r="G103" s="17" t="s">
        <v>4</v>
      </c>
      <c r="H103" s="34">
        <v>0.46</v>
      </c>
      <c r="I103" s="18"/>
      <c r="J103" s="19" t="s">
        <v>28</v>
      </c>
      <c r="K103" s="20">
        <v>42194</v>
      </c>
      <c r="L103" s="21">
        <v>42380</v>
      </c>
      <c r="M103" s="23"/>
    </row>
    <row r="104" spans="1:13" s="24" customFormat="1" x14ac:dyDescent="0.35">
      <c r="A104" s="23"/>
      <c r="B104" s="15" t="s">
        <v>322</v>
      </c>
      <c r="C104" s="15" t="s">
        <v>323</v>
      </c>
      <c r="D104" s="15" t="s">
        <v>324</v>
      </c>
      <c r="E104" s="15" t="s">
        <v>325</v>
      </c>
      <c r="F104" s="16" t="s">
        <v>51</v>
      </c>
      <c r="G104" s="17" t="s">
        <v>4</v>
      </c>
      <c r="H104" s="34">
        <v>0.1</v>
      </c>
      <c r="I104" s="18"/>
      <c r="J104" s="19" t="s">
        <v>28</v>
      </c>
      <c r="K104" s="20">
        <v>42278</v>
      </c>
      <c r="L104" s="21">
        <v>42419</v>
      </c>
      <c r="M104" s="23"/>
    </row>
    <row r="105" spans="1:13" s="24" customFormat="1" x14ac:dyDescent="0.35">
      <c r="A105" s="23"/>
      <c r="B105" s="15" t="s">
        <v>326</v>
      </c>
      <c r="C105" s="15" t="s">
        <v>327</v>
      </c>
      <c r="D105" s="15" t="s">
        <v>328</v>
      </c>
      <c r="E105" s="15" t="s">
        <v>329</v>
      </c>
      <c r="F105" s="16" t="s">
        <v>127</v>
      </c>
      <c r="G105" s="17" t="s">
        <v>4</v>
      </c>
      <c r="H105" s="34">
        <v>5.5</v>
      </c>
      <c r="I105" s="18"/>
      <c r="J105" s="19" t="s">
        <v>28</v>
      </c>
      <c r="K105" s="20">
        <v>42552</v>
      </c>
      <c r="L105" s="21">
        <v>42734</v>
      </c>
      <c r="M105" s="23"/>
    </row>
    <row r="106" spans="1:13" s="24" customFormat="1" x14ac:dyDescent="0.35">
      <c r="A106" s="23"/>
      <c r="B106" s="15" t="s">
        <v>330</v>
      </c>
      <c r="C106" s="15" t="s">
        <v>331</v>
      </c>
      <c r="D106" s="15" t="s">
        <v>332</v>
      </c>
      <c r="E106" s="15" t="s">
        <v>333</v>
      </c>
      <c r="F106" s="16" t="s">
        <v>127</v>
      </c>
      <c r="G106" s="17" t="s">
        <v>4</v>
      </c>
      <c r="H106" s="34">
        <v>1.7490000000000001</v>
      </c>
      <c r="I106" s="18"/>
      <c r="J106" s="19" t="s">
        <v>28</v>
      </c>
      <c r="K106" s="20">
        <v>42552</v>
      </c>
      <c r="L106" s="21">
        <v>42734</v>
      </c>
      <c r="M106" s="23"/>
    </row>
    <row r="107" spans="1:13" s="24" customFormat="1" x14ac:dyDescent="0.35">
      <c r="A107" s="23"/>
      <c r="B107" s="15" t="s">
        <v>334</v>
      </c>
      <c r="C107" s="15" t="s">
        <v>335</v>
      </c>
      <c r="D107" s="15" t="s">
        <v>336</v>
      </c>
      <c r="E107" s="15" t="s">
        <v>337</v>
      </c>
      <c r="F107" s="16" t="s">
        <v>127</v>
      </c>
      <c r="G107" s="17" t="s">
        <v>4</v>
      </c>
      <c r="H107" s="34">
        <v>6.9</v>
      </c>
      <c r="I107" s="18">
        <v>0.80669999999999997</v>
      </c>
      <c r="J107" s="19" t="s">
        <v>28</v>
      </c>
      <c r="K107" s="20">
        <v>42552</v>
      </c>
      <c r="L107" s="21">
        <v>42734</v>
      </c>
      <c r="M107" s="23"/>
    </row>
    <row r="108" spans="1:13" s="24" customFormat="1" x14ac:dyDescent="0.35">
      <c r="A108" s="23"/>
      <c r="B108" s="15" t="s">
        <v>338</v>
      </c>
      <c r="C108" s="15" t="s">
        <v>339</v>
      </c>
      <c r="D108" s="15" t="s">
        <v>340</v>
      </c>
      <c r="E108" s="15" t="s">
        <v>341</v>
      </c>
      <c r="F108" s="16" t="s">
        <v>127</v>
      </c>
      <c r="G108" s="17" t="s">
        <v>4</v>
      </c>
      <c r="H108" s="34">
        <v>0.22</v>
      </c>
      <c r="I108" s="18"/>
      <c r="J108" s="19" t="s">
        <v>28</v>
      </c>
      <c r="K108" s="20">
        <v>42657</v>
      </c>
      <c r="L108" s="21">
        <v>42893</v>
      </c>
      <c r="M108" s="23"/>
    </row>
    <row r="109" spans="1:13" s="24" customFormat="1" x14ac:dyDescent="0.35">
      <c r="A109" s="23"/>
      <c r="B109" s="15" t="s">
        <v>342</v>
      </c>
      <c r="C109" s="15" t="s">
        <v>343</v>
      </c>
      <c r="D109" s="15" t="s">
        <v>344</v>
      </c>
      <c r="E109" s="15" t="s">
        <v>345</v>
      </c>
      <c r="F109" s="16" t="s">
        <v>65</v>
      </c>
      <c r="G109" s="17" t="s">
        <v>4</v>
      </c>
      <c r="H109" s="34">
        <v>1.94</v>
      </c>
      <c r="I109" s="18"/>
      <c r="J109" s="19" t="s">
        <v>28</v>
      </c>
      <c r="K109" s="25">
        <v>42461</v>
      </c>
      <c r="L109" s="26">
        <v>42656</v>
      </c>
      <c r="M109" s="23"/>
    </row>
    <row r="110" spans="1:13" s="24" customFormat="1" x14ac:dyDescent="0.35">
      <c r="A110" s="23"/>
      <c r="B110" s="15" t="s">
        <v>346</v>
      </c>
      <c r="C110" s="15" t="s">
        <v>347</v>
      </c>
      <c r="D110" s="15" t="s">
        <v>348</v>
      </c>
      <c r="E110" s="15" t="s">
        <v>349</v>
      </c>
      <c r="F110" s="16" t="s">
        <v>51</v>
      </c>
      <c r="G110" s="17" t="s">
        <v>4</v>
      </c>
      <c r="H110" s="34">
        <v>0.17499999999999999</v>
      </c>
      <c r="I110" s="18"/>
      <c r="J110" s="19" t="s">
        <v>28</v>
      </c>
      <c r="K110" s="20">
        <v>42853</v>
      </c>
      <c r="L110" s="21">
        <v>43004</v>
      </c>
      <c r="M110" s="23"/>
    </row>
    <row r="111" spans="1:13" s="24" customFormat="1" x14ac:dyDescent="0.35">
      <c r="A111" s="23"/>
      <c r="B111" s="15" t="s">
        <v>346</v>
      </c>
      <c r="C111" s="15" t="s">
        <v>350</v>
      </c>
      <c r="D111" s="15" t="s">
        <v>351</v>
      </c>
      <c r="E111" s="15" t="s">
        <v>349</v>
      </c>
      <c r="F111" s="16" t="s">
        <v>51</v>
      </c>
      <c r="G111" s="17" t="s">
        <v>4</v>
      </c>
      <c r="H111" s="34">
        <v>0.28000000000000003</v>
      </c>
      <c r="I111" s="18"/>
      <c r="J111" s="19" t="s">
        <v>28</v>
      </c>
      <c r="K111" s="20">
        <v>42853</v>
      </c>
      <c r="L111" s="21">
        <v>43004</v>
      </c>
      <c r="M111" s="23"/>
    </row>
    <row r="112" spans="1:13" s="24" customFormat="1" x14ac:dyDescent="0.35">
      <c r="A112" s="23"/>
      <c r="B112" s="15" t="s">
        <v>352</v>
      </c>
      <c r="C112" s="15" t="s">
        <v>353</v>
      </c>
      <c r="D112" s="15" t="s">
        <v>354</v>
      </c>
      <c r="E112" s="15" t="s">
        <v>345</v>
      </c>
      <c r="F112" s="16" t="s">
        <v>65</v>
      </c>
      <c r="G112" s="17" t="s">
        <v>4</v>
      </c>
      <c r="H112" s="34">
        <v>1.8</v>
      </c>
      <c r="I112" s="18"/>
      <c r="J112" s="19" t="s">
        <v>355</v>
      </c>
      <c r="K112" s="20">
        <v>43101</v>
      </c>
      <c r="L112" s="21">
        <v>43273</v>
      </c>
      <c r="M112" s="23"/>
    </row>
    <row r="113" spans="1:13" s="24" customFormat="1" x14ac:dyDescent="0.35">
      <c r="A113" s="23"/>
      <c r="B113" s="15" t="s">
        <v>356</v>
      </c>
      <c r="C113" s="15" t="s">
        <v>357</v>
      </c>
      <c r="D113" s="15" t="s">
        <v>358</v>
      </c>
      <c r="E113" s="15" t="s">
        <v>359</v>
      </c>
      <c r="F113" s="16" t="s">
        <v>65</v>
      </c>
      <c r="G113" s="17" t="s">
        <v>4</v>
      </c>
      <c r="H113" s="34">
        <v>2.4</v>
      </c>
      <c r="I113" s="18"/>
      <c r="J113" s="19" t="s">
        <v>355</v>
      </c>
      <c r="K113" s="20">
        <v>43101</v>
      </c>
      <c r="L113" s="21">
        <v>43273</v>
      </c>
      <c r="M113" s="23"/>
    </row>
    <row r="114" spans="1:13" s="24" customFormat="1" x14ac:dyDescent="0.35">
      <c r="A114" s="23"/>
      <c r="B114" s="15" t="s">
        <v>360</v>
      </c>
      <c r="C114" s="15" t="s">
        <v>361</v>
      </c>
      <c r="D114" s="15" t="s">
        <v>362</v>
      </c>
      <c r="E114" s="15" t="s">
        <v>363</v>
      </c>
      <c r="F114" s="16" t="s">
        <v>65</v>
      </c>
      <c r="G114" s="17" t="s">
        <v>4</v>
      </c>
      <c r="H114" s="34">
        <v>1.9</v>
      </c>
      <c r="I114" s="18"/>
      <c r="J114" s="19" t="s">
        <v>355</v>
      </c>
      <c r="K114" s="20">
        <v>43101</v>
      </c>
      <c r="L114" s="21">
        <v>43273</v>
      </c>
      <c r="M114" s="23"/>
    </row>
    <row r="115" spans="1:13" s="24" customFormat="1" x14ac:dyDescent="0.35">
      <c r="A115" s="23"/>
      <c r="B115" s="15" t="s">
        <v>364</v>
      </c>
      <c r="C115" s="15" t="s">
        <v>365</v>
      </c>
      <c r="D115" s="15" t="s">
        <v>366</v>
      </c>
      <c r="E115" s="15" t="s">
        <v>363</v>
      </c>
      <c r="F115" s="16" t="s">
        <v>65</v>
      </c>
      <c r="G115" s="17" t="s">
        <v>4</v>
      </c>
      <c r="H115" s="34">
        <v>1</v>
      </c>
      <c r="I115" s="18"/>
      <c r="J115" s="19" t="s">
        <v>355</v>
      </c>
      <c r="K115" s="20">
        <v>43101</v>
      </c>
      <c r="L115" s="21">
        <v>43273</v>
      </c>
      <c r="M115" s="23"/>
    </row>
    <row r="116" spans="1:13" s="24" customFormat="1" x14ac:dyDescent="0.35">
      <c r="A116" s="23"/>
      <c r="B116" s="15" t="s">
        <v>367</v>
      </c>
      <c r="C116" s="15" t="s">
        <v>368</v>
      </c>
      <c r="D116" s="15" t="s">
        <v>369</v>
      </c>
      <c r="E116" s="15" t="s">
        <v>345</v>
      </c>
      <c r="F116" s="16" t="s">
        <v>65</v>
      </c>
      <c r="G116" s="17" t="s">
        <v>4</v>
      </c>
      <c r="H116" s="34">
        <v>0.8</v>
      </c>
      <c r="I116" s="18"/>
      <c r="J116" s="19" t="s">
        <v>355</v>
      </c>
      <c r="K116" s="20">
        <v>43101</v>
      </c>
      <c r="L116" s="21">
        <v>43273</v>
      </c>
      <c r="M116" s="23"/>
    </row>
    <row r="117" spans="1:13" s="24" customFormat="1" ht="15.75" customHeight="1" x14ac:dyDescent="0.35">
      <c r="A117" s="23"/>
      <c r="B117" s="15" t="s">
        <v>370</v>
      </c>
      <c r="C117" s="15" t="s">
        <v>371</v>
      </c>
      <c r="D117" s="15" t="s">
        <v>372</v>
      </c>
      <c r="E117" s="15" t="s">
        <v>373</v>
      </c>
      <c r="F117" s="16" t="s">
        <v>374</v>
      </c>
      <c r="G117" s="17" t="s">
        <v>4</v>
      </c>
      <c r="H117" s="34">
        <v>2</v>
      </c>
      <c r="I117" s="18"/>
      <c r="J117" s="19" t="s">
        <v>28</v>
      </c>
      <c r="K117" s="20">
        <v>43101</v>
      </c>
      <c r="L117" s="21">
        <v>43287</v>
      </c>
      <c r="M117" s="23"/>
    </row>
    <row r="118" spans="1:13" s="24" customFormat="1" x14ac:dyDescent="0.35">
      <c r="A118" s="23"/>
      <c r="B118" s="15" t="s">
        <v>375</v>
      </c>
      <c r="C118" s="15" t="s">
        <v>376</v>
      </c>
      <c r="D118" s="15" t="s">
        <v>377</v>
      </c>
      <c r="E118" s="15" t="s">
        <v>378</v>
      </c>
      <c r="F118" s="16" t="s">
        <v>374</v>
      </c>
      <c r="G118" s="17" t="s">
        <v>4</v>
      </c>
      <c r="H118" s="34">
        <v>2.2000000000000002</v>
      </c>
      <c r="I118" s="18"/>
      <c r="J118" s="19" t="s">
        <v>28</v>
      </c>
      <c r="K118" s="20">
        <v>43101</v>
      </c>
      <c r="L118" s="21">
        <v>43287</v>
      </c>
      <c r="M118" s="23"/>
    </row>
    <row r="119" spans="1:13" s="24" customFormat="1" x14ac:dyDescent="0.35">
      <c r="A119" s="23"/>
      <c r="B119" s="15" t="s">
        <v>379</v>
      </c>
      <c r="C119" s="15" t="s">
        <v>380</v>
      </c>
      <c r="D119" s="15" t="s">
        <v>381</v>
      </c>
      <c r="E119" s="15" t="s">
        <v>382</v>
      </c>
      <c r="F119" s="16" t="s">
        <v>374</v>
      </c>
      <c r="G119" s="17" t="s">
        <v>4</v>
      </c>
      <c r="H119" s="34">
        <v>2</v>
      </c>
      <c r="I119" s="18"/>
      <c r="J119" s="19" t="s">
        <v>28</v>
      </c>
      <c r="K119" s="20">
        <v>43101</v>
      </c>
      <c r="L119" s="21">
        <v>43287</v>
      </c>
      <c r="M119" s="23"/>
    </row>
    <row r="120" spans="1:13" s="24" customFormat="1" x14ac:dyDescent="0.35">
      <c r="A120" s="23"/>
      <c r="B120" s="15" t="s">
        <v>383</v>
      </c>
      <c r="C120" s="15" t="s">
        <v>384</v>
      </c>
      <c r="D120" s="15" t="s">
        <v>385</v>
      </c>
      <c r="E120" s="15" t="s">
        <v>386</v>
      </c>
      <c r="F120" s="16" t="s">
        <v>374</v>
      </c>
      <c r="G120" s="17" t="s">
        <v>4</v>
      </c>
      <c r="H120" s="34">
        <v>5.4</v>
      </c>
      <c r="I120" s="18"/>
      <c r="J120" s="19" t="s">
        <v>28</v>
      </c>
      <c r="K120" s="20">
        <v>43101</v>
      </c>
      <c r="L120" s="21">
        <v>43287</v>
      </c>
      <c r="M120" s="23"/>
    </row>
    <row r="121" spans="1:13" s="24" customFormat="1" x14ac:dyDescent="0.35">
      <c r="A121" s="23"/>
      <c r="B121" s="15" t="s">
        <v>387</v>
      </c>
      <c r="C121" s="15" t="s">
        <v>388</v>
      </c>
      <c r="D121" s="15" t="s">
        <v>389</v>
      </c>
      <c r="E121" s="15" t="s">
        <v>390</v>
      </c>
      <c r="F121" s="16" t="s">
        <v>374</v>
      </c>
      <c r="G121" s="17" t="s">
        <v>4</v>
      </c>
      <c r="H121" s="34">
        <v>6</v>
      </c>
      <c r="I121" s="18"/>
      <c r="J121" s="19" t="s">
        <v>28</v>
      </c>
      <c r="K121" s="20">
        <v>43101</v>
      </c>
      <c r="L121" s="21">
        <v>43287</v>
      </c>
      <c r="M121" s="23"/>
    </row>
    <row r="122" spans="1:13" s="24" customFormat="1" x14ac:dyDescent="0.35">
      <c r="A122" s="23"/>
      <c r="B122" s="15" t="s">
        <v>391</v>
      </c>
      <c r="C122" s="15" t="s">
        <v>392</v>
      </c>
      <c r="D122" s="15" t="s">
        <v>393</v>
      </c>
      <c r="E122" s="15" t="s">
        <v>373</v>
      </c>
      <c r="F122" s="16" t="s">
        <v>374</v>
      </c>
      <c r="G122" s="17" t="s">
        <v>4</v>
      </c>
      <c r="H122" s="34">
        <v>6</v>
      </c>
      <c r="I122" s="18"/>
      <c r="J122" s="19" t="s">
        <v>28</v>
      </c>
      <c r="K122" s="20">
        <v>43101</v>
      </c>
      <c r="L122" s="21">
        <v>43287</v>
      </c>
      <c r="M122" s="23"/>
    </row>
    <row r="123" spans="1:13" s="24" customFormat="1" x14ac:dyDescent="0.35">
      <c r="A123" s="23"/>
      <c r="B123" s="15" t="s">
        <v>394</v>
      </c>
      <c r="C123" s="15" t="s">
        <v>395</v>
      </c>
      <c r="D123" s="15" t="s">
        <v>396</v>
      </c>
      <c r="E123" s="15" t="s">
        <v>396</v>
      </c>
      <c r="F123" s="16" t="s">
        <v>374</v>
      </c>
      <c r="G123" s="17" t="s">
        <v>4</v>
      </c>
      <c r="H123" s="34">
        <v>4</v>
      </c>
      <c r="I123" s="18"/>
      <c r="J123" s="19" t="s">
        <v>28</v>
      </c>
      <c r="K123" s="20">
        <v>43101</v>
      </c>
      <c r="L123" s="21">
        <v>43287</v>
      </c>
      <c r="M123" s="23"/>
    </row>
    <row r="124" spans="1:13" s="24" customFormat="1" x14ac:dyDescent="0.35">
      <c r="A124" s="23"/>
      <c r="B124" s="15" t="s">
        <v>397</v>
      </c>
      <c r="C124" s="15" t="s">
        <v>398</v>
      </c>
      <c r="D124" s="15" t="s">
        <v>399</v>
      </c>
      <c r="E124" s="15" t="s">
        <v>399</v>
      </c>
      <c r="F124" s="16" t="s">
        <v>374</v>
      </c>
      <c r="G124" s="17" t="s">
        <v>4</v>
      </c>
      <c r="H124" s="34">
        <v>5</v>
      </c>
      <c r="I124" s="18"/>
      <c r="J124" s="19" t="s">
        <v>28</v>
      </c>
      <c r="K124" s="20">
        <v>43101</v>
      </c>
      <c r="L124" s="21">
        <v>43287</v>
      </c>
      <c r="M124" s="23"/>
    </row>
    <row r="125" spans="1:13" s="24" customFormat="1" x14ac:dyDescent="0.35">
      <c r="A125" s="23"/>
      <c r="B125" s="15" t="s">
        <v>400</v>
      </c>
      <c r="C125" s="15" t="s">
        <v>401</v>
      </c>
      <c r="D125" s="15" t="s">
        <v>402</v>
      </c>
      <c r="E125" s="15" t="s">
        <v>403</v>
      </c>
      <c r="F125" s="16" t="s">
        <v>374</v>
      </c>
      <c r="G125" s="17" t="s">
        <v>4</v>
      </c>
      <c r="H125" s="34">
        <v>4</v>
      </c>
      <c r="I125" s="18"/>
      <c r="J125" s="19" t="s">
        <v>28</v>
      </c>
      <c r="K125" s="20">
        <v>43101</v>
      </c>
      <c r="L125" s="21">
        <v>43287</v>
      </c>
      <c r="M125" s="23"/>
    </row>
    <row r="126" spans="1:13" s="24" customFormat="1" x14ac:dyDescent="0.35">
      <c r="A126" s="23"/>
      <c r="B126" s="15" t="s">
        <v>404</v>
      </c>
      <c r="C126" s="15" t="s">
        <v>405</v>
      </c>
      <c r="D126" s="15" t="s">
        <v>406</v>
      </c>
      <c r="E126" s="15" t="s">
        <v>406</v>
      </c>
      <c r="F126" s="16" t="s">
        <v>374</v>
      </c>
      <c r="G126" s="17" t="s">
        <v>4</v>
      </c>
      <c r="H126" s="34">
        <v>3</v>
      </c>
      <c r="I126" s="18"/>
      <c r="J126" s="19" t="s">
        <v>28</v>
      </c>
      <c r="K126" s="20">
        <v>43101</v>
      </c>
      <c r="L126" s="21">
        <v>43287</v>
      </c>
      <c r="M126" s="23"/>
    </row>
    <row r="127" spans="1:13" s="24" customFormat="1" x14ac:dyDescent="0.35">
      <c r="A127" s="23"/>
      <c r="B127" s="15" t="s">
        <v>407</v>
      </c>
      <c r="C127" s="15" t="s">
        <v>408</v>
      </c>
      <c r="D127" s="15" t="s">
        <v>409</v>
      </c>
      <c r="E127" s="15" t="s">
        <v>373</v>
      </c>
      <c r="F127" s="16" t="s">
        <v>374</v>
      </c>
      <c r="G127" s="17" t="s">
        <v>4</v>
      </c>
      <c r="H127" s="34">
        <v>6</v>
      </c>
      <c r="I127" s="18"/>
      <c r="J127" s="19" t="s">
        <v>28</v>
      </c>
      <c r="K127" s="20">
        <v>43101</v>
      </c>
      <c r="L127" s="21">
        <v>43287</v>
      </c>
      <c r="M127" s="23"/>
    </row>
    <row r="128" spans="1:13" s="24" customFormat="1" x14ac:dyDescent="0.35">
      <c r="A128" s="23"/>
      <c r="B128" s="15" t="s">
        <v>410</v>
      </c>
      <c r="C128" s="15" t="s">
        <v>411</v>
      </c>
      <c r="D128" s="15" t="s">
        <v>412</v>
      </c>
      <c r="E128" s="15" t="s">
        <v>406</v>
      </c>
      <c r="F128" s="16" t="s">
        <v>374</v>
      </c>
      <c r="G128" s="17" t="s">
        <v>4</v>
      </c>
      <c r="H128" s="34">
        <v>4.2</v>
      </c>
      <c r="I128" s="18"/>
      <c r="J128" s="19" t="s">
        <v>28</v>
      </c>
      <c r="K128" s="20">
        <v>43101</v>
      </c>
      <c r="L128" s="21">
        <v>43287</v>
      </c>
      <c r="M128" s="23"/>
    </row>
    <row r="129" spans="1:13" s="24" customFormat="1" x14ac:dyDescent="0.35">
      <c r="A129" s="23"/>
      <c r="B129" s="15" t="s">
        <v>413</v>
      </c>
      <c r="C129" s="15" t="s">
        <v>414</v>
      </c>
      <c r="D129" s="15" t="s">
        <v>415</v>
      </c>
      <c r="E129" s="15" t="s">
        <v>416</v>
      </c>
      <c r="F129" s="16" t="s">
        <v>374</v>
      </c>
      <c r="G129" s="17" t="s">
        <v>4</v>
      </c>
      <c r="H129" s="34">
        <v>3.4</v>
      </c>
      <c r="I129" s="18"/>
      <c r="J129" s="19" t="s">
        <v>28</v>
      </c>
      <c r="K129" s="20">
        <v>43374</v>
      </c>
      <c r="L129" s="21">
        <v>43560</v>
      </c>
      <c r="M129" s="23"/>
    </row>
    <row r="130" spans="1:13" s="24" customFormat="1" x14ac:dyDescent="0.35">
      <c r="A130" s="23"/>
      <c r="B130" s="15" t="s">
        <v>417</v>
      </c>
      <c r="C130" s="15" t="s">
        <v>418</v>
      </c>
      <c r="D130" s="15" t="s">
        <v>390</v>
      </c>
      <c r="E130" s="15" t="s">
        <v>390</v>
      </c>
      <c r="F130" s="16" t="s">
        <v>374</v>
      </c>
      <c r="G130" s="17" t="s">
        <v>4</v>
      </c>
      <c r="H130" s="34">
        <v>6</v>
      </c>
      <c r="I130" s="18"/>
      <c r="J130" s="19" t="s">
        <v>28</v>
      </c>
      <c r="K130" s="20">
        <v>43374</v>
      </c>
      <c r="L130" s="21">
        <v>43560</v>
      </c>
      <c r="M130" s="23"/>
    </row>
    <row r="131" spans="1:13" s="24" customFormat="1" x14ac:dyDescent="0.35">
      <c r="A131" s="23"/>
      <c r="B131" s="15" t="s">
        <v>419</v>
      </c>
      <c r="C131" s="15" t="s">
        <v>420</v>
      </c>
      <c r="D131" s="15" t="s">
        <v>421</v>
      </c>
      <c r="E131" s="15" t="s">
        <v>422</v>
      </c>
      <c r="F131" s="16" t="s">
        <v>374</v>
      </c>
      <c r="G131" s="17" t="s">
        <v>4</v>
      </c>
      <c r="H131" s="34">
        <v>4</v>
      </c>
      <c r="I131" s="18"/>
      <c r="J131" s="19" t="s">
        <v>28</v>
      </c>
      <c r="K131" s="20">
        <v>43374</v>
      </c>
      <c r="L131" s="21">
        <v>43560</v>
      </c>
      <c r="M131" s="23"/>
    </row>
    <row r="132" spans="1:13" s="24" customFormat="1" x14ac:dyDescent="0.35">
      <c r="A132" s="23"/>
      <c r="B132" s="15" t="s">
        <v>423</v>
      </c>
      <c r="C132" s="15" t="s">
        <v>424</v>
      </c>
      <c r="D132" s="15" t="s">
        <v>425</v>
      </c>
      <c r="E132" s="15" t="s">
        <v>28</v>
      </c>
      <c r="F132" s="16" t="s">
        <v>374</v>
      </c>
      <c r="G132" s="17" t="s">
        <v>4</v>
      </c>
      <c r="H132" s="34">
        <v>2</v>
      </c>
      <c r="I132" s="18"/>
      <c r="J132" s="19" t="s">
        <v>28</v>
      </c>
      <c r="K132" s="20">
        <v>43374</v>
      </c>
      <c r="L132" s="21">
        <v>43563</v>
      </c>
      <c r="M132" s="23"/>
    </row>
    <row r="133" spans="1:13" s="24" customFormat="1" x14ac:dyDescent="0.35">
      <c r="A133" s="23"/>
      <c r="B133" s="15" t="s">
        <v>426</v>
      </c>
      <c r="C133" s="15" t="s">
        <v>427</v>
      </c>
      <c r="D133" s="15" t="s">
        <v>428</v>
      </c>
      <c r="E133" s="15" t="s">
        <v>373</v>
      </c>
      <c r="F133" s="16" t="s">
        <v>374</v>
      </c>
      <c r="G133" s="17" t="s">
        <v>4</v>
      </c>
      <c r="H133" s="34">
        <v>3</v>
      </c>
      <c r="I133" s="18">
        <v>0.90759999999999996</v>
      </c>
      <c r="J133" s="19" t="s">
        <v>28</v>
      </c>
      <c r="K133" s="20">
        <v>43374</v>
      </c>
      <c r="L133" s="21">
        <v>43560</v>
      </c>
      <c r="M133" s="23"/>
    </row>
    <row r="134" spans="1:13" s="24" customFormat="1" x14ac:dyDescent="0.35">
      <c r="A134" s="23"/>
      <c r="B134" s="15" t="s">
        <v>429</v>
      </c>
      <c r="C134" s="15" t="s">
        <v>430</v>
      </c>
      <c r="D134" s="15" t="s">
        <v>431</v>
      </c>
      <c r="E134" s="15" t="s">
        <v>432</v>
      </c>
      <c r="F134" s="16" t="s">
        <v>127</v>
      </c>
      <c r="G134" s="17" t="s">
        <v>4</v>
      </c>
      <c r="H134" s="34">
        <v>3</v>
      </c>
      <c r="I134" s="18"/>
      <c r="J134" s="19" t="s">
        <v>433</v>
      </c>
      <c r="K134" s="20">
        <v>41091</v>
      </c>
      <c r="L134" s="21">
        <v>41283</v>
      </c>
      <c r="M134" s="23"/>
    </row>
    <row r="135" spans="1:13" s="24" customFormat="1" x14ac:dyDescent="0.35">
      <c r="A135" s="23"/>
      <c r="B135" s="15" t="s">
        <v>434</v>
      </c>
      <c r="C135" s="15" t="s">
        <v>435</v>
      </c>
      <c r="D135" s="15" t="s">
        <v>436</v>
      </c>
      <c r="E135" s="15" t="s">
        <v>437</v>
      </c>
      <c r="F135" s="16" t="s">
        <v>127</v>
      </c>
      <c r="G135" s="17" t="s">
        <v>4</v>
      </c>
      <c r="H135" s="34">
        <v>2.2000000000000002</v>
      </c>
      <c r="I135" s="18"/>
      <c r="J135" s="19" t="s">
        <v>433</v>
      </c>
      <c r="K135" s="20">
        <v>41091</v>
      </c>
      <c r="L135" s="21">
        <v>41283</v>
      </c>
      <c r="M135" s="23"/>
    </row>
    <row r="136" spans="1:13" s="24" customFormat="1" x14ac:dyDescent="0.35">
      <c r="A136" s="23"/>
      <c r="B136" s="15" t="s">
        <v>438</v>
      </c>
      <c r="C136" s="15" t="s">
        <v>439</v>
      </c>
      <c r="D136" s="15" t="s">
        <v>440</v>
      </c>
      <c r="E136" s="15" t="s">
        <v>441</v>
      </c>
      <c r="F136" s="16" t="s">
        <v>127</v>
      </c>
      <c r="G136" s="17" t="s">
        <v>4</v>
      </c>
      <c r="H136" s="34">
        <v>7.2</v>
      </c>
      <c r="I136" s="18"/>
      <c r="J136" s="19" t="s">
        <v>28</v>
      </c>
      <c r="K136" s="20">
        <v>43404</v>
      </c>
      <c r="L136" s="21">
        <v>43560</v>
      </c>
      <c r="M136" s="23"/>
    </row>
    <row r="137" spans="1:13" s="24" customFormat="1" x14ac:dyDescent="0.35">
      <c r="A137" s="23"/>
      <c r="B137" s="15" t="s">
        <v>442</v>
      </c>
      <c r="C137" s="15" t="s">
        <v>443</v>
      </c>
      <c r="D137" s="15" t="s">
        <v>444</v>
      </c>
      <c r="E137" s="15" t="s">
        <v>444</v>
      </c>
      <c r="F137" s="16" t="s">
        <v>374</v>
      </c>
      <c r="G137" s="17" t="s">
        <v>4</v>
      </c>
      <c r="H137" s="34">
        <v>2</v>
      </c>
      <c r="I137" s="18"/>
      <c r="J137" s="19" t="s">
        <v>28</v>
      </c>
      <c r="K137" s="20">
        <v>43374</v>
      </c>
      <c r="L137" s="21">
        <v>43563</v>
      </c>
      <c r="M137" s="23"/>
    </row>
    <row r="138" spans="1:13" s="24" customFormat="1" x14ac:dyDescent="0.35">
      <c r="A138" s="23"/>
      <c r="B138" s="15" t="s">
        <v>445</v>
      </c>
      <c r="C138" s="15" t="s">
        <v>446</v>
      </c>
      <c r="D138" s="15" t="s">
        <v>447</v>
      </c>
      <c r="E138" s="15" t="s">
        <v>146</v>
      </c>
      <c r="F138" s="16" t="s">
        <v>27</v>
      </c>
      <c r="G138" s="17" t="s">
        <v>4</v>
      </c>
      <c r="H138" s="34">
        <v>6.4</v>
      </c>
      <c r="I138" s="18"/>
      <c r="J138" s="19" t="s">
        <v>28</v>
      </c>
      <c r="K138" s="20">
        <v>43509</v>
      </c>
      <c r="L138" s="21">
        <v>43656</v>
      </c>
      <c r="M138" s="23"/>
    </row>
    <row r="139" spans="1:13" s="24" customFormat="1" x14ac:dyDescent="0.35">
      <c r="A139" s="1"/>
      <c r="B139" s="15" t="s">
        <v>448</v>
      </c>
      <c r="C139" s="15" t="s">
        <v>449</v>
      </c>
      <c r="D139" s="15" t="s">
        <v>450</v>
      </c>
      <c r="E139" s="15" t="s">
        <v>451</v>
      </c>
      <c r="F139" s="16" t="s">
        <v>127</v>
      </c>
      <c r="G139" s="17" t="s">
        <v>4</v>
      </c>
      <c r="H139" s="34">
        <v>6.4</v>
      </c>
      <c r="I139" s="18"/>
      <c r="J139" s="19" t="s">
        <v>28</v>
      </c>
      <c r="K139" s="20">
        <v>43466</v>
      </c>
      <c r="L139" s="21">
        <v>43656</v>
      </c>
      <c r="M139" s="1"/>
    </row>
    <row r="140" spans="1:13" s="24" customFormat="1" x14ac:dyDescent="0.35">
      <c r="A140" s="1"/>
      <c r="B140" s="15" t="s">
        <v>452</v>
      </c>
      <c r="C140" s="15" t="s">
        <v>453</v>
      </c>
      <c r="D140" s="15" t="s">
        <v>454</v>
      </c>
      <c r="E140" s="15" t="s">
        <v>289</v>
      </c>
      <c r="F140" s="16" t="s">
        <v>51</v>
      </c>
      <c r="G140" s="17" t="s">
        <v>4</v>
      </c>
      <c r="H140" s="34">
        <v>0.1</v>
      </c>
      <c r="I140" s="18"/>
      <c r="J140" s="19" t="s">
        <v>130</v>
      </c>
      <c r="K140" s="20">
        <v>43556</v>
      </c>
      <c r="L140" s="21">
        <v>43739</v>
      </c>
      <c r="M140" s="1"/>
    </row>
    <row r="141" spans="1:13" s="24" customFormat="1" x14ac:dyDescent="0.35">
      <c r="A141" s="1"/>
      <c r="B141" s="15" t="s">
        <v>455</v>
      </c>
      <c r="C141" s="15" t="s">
        <v>456</v>
      </c>
      <c r="D141" s="15" t="s">
        <v>457</v>
      </c>
      <c r="E141" s="15" t="s">
        <v>458</v>
      </c>
      <c r="F141" s="16" t="s">
        <v>127</v>
      </c>
      <c r="G141" s="17" t="s">
        <v>4</v>
      </c>
      <c r="H141" s="34">
        <v>1.4</v>
      </c>
      <c r="I141" s="18"/>
      <c r="J141" s="19" t="s">
        <v>459</v>
      </c>
      <c r="K141" s="20">
        <v>43556</v>
      </c>
      <c r="L141" s="21">
        <v>43655</v>
      </c>
      <c r="M141" s="1"/>
    </row>
    <row r="142" spans="1:13" s="24" customFormat="1" x14ac:dyDescent="0.35">
      <c r="A142" s="1"/>
      <c r="B142" s="15" t="s">
        <v>460</v>
      </c>
      <c r="C142" s="15" t="s">
        <v>461</v>
      </c>
      <c r="D142" s="15" t="s">
        <v>345</v>
      </c>
      <c r="E142" s="15" t="s">
        <v>345</v>
      </c>
      <c r="F142" s="16" t="s">
        <v>27</v>
      </c>
      <c r="G142" s="17" t="s">
        <v>4</v>
      </c>
      <c r="H142" s="34">
        <v>2.0499999999999998</v>
      </c>
      <c r="I142" s="18"/>
      <c r="J142" s="19" t="s">
        <v>28</v>
      </c>
      <c r="K142" s="20">
        <v>43556</v>
      </c>
      <c r="L142" s="21">
        <v>43742</v>
      </c>
      <c r="M142" s="1"/>
    </row>
    <row r="143" spans="1:13" s="24" customFormat="1" x14ac:dyDescent="0.35">
      <c r="A143" s="1"/>
      <c r="B143" s="15" t="s">
        <v>462</v>
      </c>
      <c r="C143" s="15" t="s">
        <v>463</v>
      </c>
      <c r="D143" s="15" t="s">
        <v>464</v>
      </c>
      <c r="E143" s="15" t="s">
        <v>465</v>
      </c>
      <c r="F143" s="16" t="s">
        <v>127</v>
      </c>
      <c r="G143" s="17" t="s">
        <v>4</v>
      </c>
      <c r="H143" s="34">
        <v>1.1000000000000001</v>
      </c>
      <c r="I143" s="18"/>
      <c r="J143" s="19" t="s">
        <v>28</v>
      </c>
      <c r="K143" s="20">
        <v>43587</v>
      </c>
      <c r="L143" s="21">
        <v>43742</v>
      </c>
      <c r="M143" s="1"/>
    </row>
    <row r="144" spans="1:13" s="24" customFormat="1" x14ac:dyDescent="0.35">
      <c r="A144" s="1"/>
      <c r="B144" s="15" t="s">
        <v>466</v>
      </c>
      <c r="C144" s="15" t="s">
        <v>467</v>
      </c>
      <c r="D144" s="15" t="s">
        <v>468</v>
      </c>
      <c r="E144" s="15" t="s">
        <v>469</v>
      </c>
      <c r="F144" s="16" t="s">
        <v>27</v>
      </c>
      <c r="G144" s="17" t="s">
        <v>4</v>
      </c>
      <c r="H144" s="34">
        <v>1.6</v>
      </c>
      <c r="I144" s="18">
        <v>0.16300000000000001</v>
      </c>
      <c r="J144" s="19" t="s">
        <v>28</v>
      </c>
      <c r="K144" s="20">
        <v>43602</v>
      </c>
      <c r="L144" s="21" t="s">
        <v>470</v>
      </c>
      <c r="M144" s="1"/>
    </row>
    <row r="145" spans="1:13" s="24" customFormat="1" x14ac:dyDescent="0.35">
      <c r="A145" s="1"/>
      <c r="B145" s="15" t="s">
        <v>466</v>
      </c>
      <c r="C145" s="15" t="s">
        <v>471</v>
      </c>
      <c r="D145" s="15" t="s">
        <v>133</v>
      </c>
      <c r="E145" s="15" t="s">
        <v>469</v>
      </c>
      <c r="F145" s="16" t="s">
        <v>27</v>
      </c>
      <c r="G145" s="17" t="s">
        <v>4</v>
      </c>
      <c r="H145" s="34">
        <v>0.4</v>
      </c>
      <c r="I145" s="18"/>
      <c r="J145" s="19" t="s">
        <v>28</v>
      </c>
      <c r="K145" s="20">
        <v>40725</v>
      </c>
      <c r="L145" s="21">
        <v>40868</v>
      </c>
      <c r="M145" s="1"/>
    </row>
    <row r="146" spans="1:13" s="24" customFormat="1" x14ac:dyDescent="0.35">
      <c r="A146" s="1"/>
      <c r="B146" s="15" t="s">
        <v>472</v>
      </c>
      <c r="C146" s="15" t="s">
        <v>473</v>
      </c>
      <c r="D146" s="15" t="s">
        <v>474</v>
      </c>
      <c r="E146" s="15" t="s">
        <v>28</v>
      </c>
      <c r="F146" s="16" t="s">
        <v>374</v>
      </c>
      <c r="G146" s="17" t="s">
        <v>4</v>
      </c>
      <c r="H146" s="34">
        <v>2.7</v>
      </c>
      <c r="I146" s="18">
        <v>0.97299999999999998</v>
      </c>
      <c r="J146" s="19" t="s">
        <v>28</v>
      </c>
      <c r="K146" s="20">
        <v>43647</v>
      </c>
      <c r="L146" s="21">
        <v>43836</v>
      </c>
      <c r="M146" s="1"/>
    </row>
    <row r="147" spans="1:13" s="24" customFormat="1" x14ac:dyDescent="0.35">
      <c r="A147" s="1"/>
      <c r="B147" s="15" t="s">
        <v>475</v>
      </c>
      <c r="C147" s="15" t="s">
        <v>476</v>
      </c>
      <c r="D147" s="15" t="s">
        <v>477</v>
      </c>
      <c r="E147" s="15" t="s">
        <v>28</v>
      </c>
      <c r="F147" s="16" t="s">
        <v>374</v>
      </c>
      <c r="G147" s="17" t="s">
        <v>4</v>
      </c>
      <c r="H147" s="34">
        <v>6</v>
      </c>
      <c r="I147" s="18"/>
      <c r="J147" s="19" t="s">
        <v>28</v>
      </c>
      <c r="K147" s="20">
        <v>43556</v>
      </c>
      <c r="L147" s="21">
        <v>43836</v>
      </c>
      <c r="M147" s="1"/>
    </row>
    <row r="148" spans="1:13" s="24" customFormat="1" x14ac:dyDescent="0.35">
      <c r="A148" s="1"/>
      <c r="B148" s="15" t="s">
        <v>478</v>
      </c>
      <c r="C148" s="15" t="s">
        <v>479</v>
      </c>
      <c r="D148" s="15" t="s">
        <v>480</v>
      </c>
      <c r="E148" s="15" t="s">
        <v>28</v>
      </c>
      <c r="F148" s="16" t="s">
        <v>374</v>
      </c>
      <c r="G148" s="17" t="s">
        <v>4</v>
      </c>
      <c r="H148" s="34">
        <v>3.35</v>
      </c>
      <c r="I148" s="18"/>
      <c r="J148" s="19" t="s">
        <v>28</v>
      </c>
      <c r="K148" s="20">
        <v>43647</v>
      </c>
      <c r="L148" s="21">
        <v>43832</v>
      </c>
      <c r="M148" s="1"/>
    </row>
    <row r="149" spans="1:13" s="24" customFormat="1" x14ac:dyDescent="0.35">
      <c r="A149" s="1"/>
      <c r="B149" s="15" t="s">
        <v>481</v>
      </c>
      <c r="C149" s="15" t="s">
        <v>482</v>
      </c>
      <c r="D149" s="15" t="s">
        <v>483</v>
      </c>
      <c r="E149" s="15" t="s">
        <v>28</v>
      </c>
      <c r="F149" s="16" t="s">
        <v>374</v>
      </c>
      <c r="G149" s="17" t="s">
        <v>4</v>
      </c>
      <c r="H149" s="34">
        <v>6</v>
      </c>
      <c r="I149" s="18"/>
      <c r="J149" s="19" t="s">
        <v>28</v>
      </c>
      <c r="K149" s="20">
        <v>43647</v>
      </c>
      <c r="L149" s="21">
        <v>43836</v>
      </c>
      <c r="M149" s="1"/>
    </row>
    <row r="150" spans="1:13" s="24" customFormat="1" x14ac:dyDescent="0.35">
      <c r="A150" s="1"/>
      <c r="B150" s="15" t="s">
        <v>484</v>
      </c>
      <c r="C150" s="15" t="s">
        <v>485</v>
      </c>
      <c r="D150" s="15" t="s">
        <v>486</v>
      </c>
      <c r="E150" s="15" t="s">
        <v>487</v>
      </c>
      <c r="F150" s="16" t="s">
        <v>374</v>
      </c>
      <c r="G150" s="17" t="s">
        <v>4</v>
      </c>
      <c r="H150" s="34">
        <v>1</v>
      </c>
      <c r="I150" s="18"/>
      <c r="J150" s="19" t="s">
        <v>28</v>
      </c>
      <c r="K150" s="20">
        <v>43647</v>
      </c>
      <c r="L150" s="21">
        <v>43836</v>
      </c>
      <c r="M150" s="1"/>
    </row>
    <row r="151" spans="1:13" s="24" customFormat="1" x14ac:dyDescent="0.35">
      <c r="A151" s="1"/>
      <c r="B151" s="15" t="s">
        <v>488</v>
      </c>
      <c r="C151" s="15" t="s">
        <v>489</v>
      </c>
      <c r="D151" s="15" t="s">
        <v>490</v>
      </c>
      <c r="E151" s="15" t="s">
        <v>491</v>
      </c>
      <c r="F151" s="16" t="s">
        <v>374</v>
      </c>
      <c r="G151" s="17" t="s">
        <v>4</v>
      </c>
      <c r="H151" s="34">
        <v>2.8</v>
      </c>
      <c r="I151" s="18"/>
      <c r="J151" s="19" t="s">
        <v>28</v>
      </c>
      <c r="K151" s="20">
        <v>43647</v>
      </c>
      <c r="L151" s="21">
        <v>43836</v>
      </c>
      <c r="M151" s="1"/>
    </row>
    <row r="152" spans="1:13" s="24" customFormat="1" x14ac:dyDescent="0.35">
      <c r="A152" s="1"/>
      <c r="B152" s="15" t="s">
        <v>492</v>
      </c>
      <c r="C152" s="15" t="s">
        <v>493</v>
      </c>
      <c r="D152" s="15" t="s">
        <v>494</v>
      </c>
      <c r="E152" s="15" t="s">
        <v>495</v>
      </c>
      <c r="F152" s="16" t="s">
        <v>374</v>
      </c>
      <c r="G152" s="17" t="s">
        <v>4</v>
      </c>
      <c r="H152" s="34">
        <v>7.5</v>
      </c>
      <c r="I152" s="18"/>
      <c r="J152" s="19" t="s">
        <v>28</v>
      </c>
      <c r="K152" s="20">
        <v>43556</v>
      </c>
      <c r="L152" s="21">
        <v>43836</v>
      </c>
      <c r="M152" s="1"/>
    </row>
    <row r="153" spans="1:13" s="24" customFormat="1" x14ac:dyDescent="0.35">
      <c r="A153" s="1"/>
      <c r="B153" s="15" t="s">
        <v>496</v>
      </c>
      <c r="C153" s="15" t="s">
        <v>497</v>
      </c>
      <c r="D153" s="15" t="s">
        <v>498</v>
      </c>
      <c r="E153" s="15" t="s">
        <v>399</v>
      </c>
      <c r="F153" s="16" t="s">
        <v>374</v>
      </c>
      <c r="G153" s="17" t="s">
        <v>4</v>
      </c>
      <c r="H153" s="34">
        <v>0.7</v>
      </c>
      <c r="I153" s="18"/>
      <c r="J153" s="19" t="s">
        <v>28</v>
      </c>
      <c r="K153" s="20">
        <v>43647</v>
      </c>
      <c r="L153" s="21">
        <v>43836</v>
      </c>
      <c r="M153" s="1"/>
    </row>
    <row r="154" spans="1:13" s="24" customFormat="1" x14ac:dyDescent="0.35">
      <c r="A154" s="1"/>
      <c r="B154" s="15" t="s">
        <v>499</v>
      </c>
      <c r="C154" s="15" t="s">
        <v>500</v>
      </c>
      <c r="D154" s="15" t="s">
        <v>501</v>
      </c>
      <c r="E154" s="15" t="s">
        <v>28</v>
      </c>
      <c r="F154" s="16" t="s">
        <v>374</v>
      </c>
      <c r="G154" s="17" t="s">
        <v>4</v>
      </c>
      <c r="H154" s="34">
        <v>4.5</v>
      </c>
      <c r="I154" s="18">
        <v>0.91300000000000003</v>
      </c>
      <c r="J154" s="19" t="s">
        <v>28</v>
      </c>
      <c r="K154" s="20">
        <v>43647</v>
      </c>
      <c r="L154" s="21">
        <v>43838</v>
      </c>
      <c r="M154" s="1"/>
    </row>
    <row r="155" spans="1:13" s="24" customFormat="1" x14ac:dyDescent="0.35">
      <c r="A155" s="1"/>
      <c r="B155" s="15" t="s">
        <v>502</v>
      </c>
      <c r="C155" s="15" t="s">
        <v>503</v>
      </c>
      <c r="D155" s="15" t="s">
        <v>504</v>
      </c>
      <c r="E155" s="15" t="s">
        <v>28</v>
      </c>
      <c r="F155" s="16" t="s">
        <v>374</v>
      </c>
      <c r="G155" s="17" t="s">
        <v>4</v>
      </c>
      <c r="H155" s="34">
        <v>4.5</v>
      </c>
      <c r="I155" s="18">
        <v>0.91300000000000003</v>
      </c>
      <c r="J155" s="19" t="s">
        <v>28</v>
      </c>
      <c r="K155" s="20">
        <v>43647</v>
      </c>
      <c r="L155" s="21">
        <v>43838</v>
      </c>
      <c r="M155" s="1"/>
    </row>
    <row r="156" spans="1:13" s="24" customFormat="1" x14ac:dyDescent="0.35">
      <c r="A156" s="1"/>
      <c r="B156" s="15" t="s">
        <v>562</v>
      </c>
      <c r="C156" s="15" t="s">
        <v>576</v>
      </c>
      <c r="D156" s="15" t="s">
        <v>561</v>
      </c>
      <c r="E156" s="15" t="s">
        <v>28</v>
      </c>
      <c r="F156" s="16" t="s">
        <v>374</v>
      </c>
      <c r="G156" s="17" t="s">
        <v>4</v>
      </c>
      <c r="H156" s="34">
        <v>4.5999999999999996</v>
      </c>
      <c r="I156" s="18">
        <v>0.95399999999999996</v>
      </c>
      <c r="J156" s="19" t="s">
        <v>28</v>
      </c>
      <c r="K156" s="20">
        <v>43739</v>
      </c>
      <c r="L156" s="21">
        <v>43917</v>
      </c>
      <c r="M156" s="1"/>
    </row>
    <row r="157" spans="1:13" s="24" customFormat="1" x14ac:dyDescent="0.35">
      <c r="A157" s="1"/>
      <c r="B157" s="15" t="s">
        <v>568</v>
      </c>
      <c r="C157" s="15" t="s">
        <v>577</v>
      </c>
      <c r="D157" s="15" t="s">
        <v>567</v>
      </c>
      <c r="E157" s="15" t="s">
        <v>581</v>
      </c>
      <c r="F157" s="16" t="s">
        <v>46</v>
      </c>
      <c r="G157" s="17" t="s">
        <v>4</v>
      </c>
      <c r="H157" s="34">
        <v>2.181</v>
      </c>
      <c r="I157" s="18"/>
      <c r="J157" s="19" t="s">
        <v>28</v>
      </c>
      <c r="K157" s="20">
        <v>43831</v>
      </c>
      <c r="L157" s="21">
        <v>44018</v>
      </c>
      <c r="M157" s="1"/>
    </row>
    <row r="158" spans="1:13" s="24" customFormat="1" x14ac:dyDescent="0.35">
      <c r="A158" s="1"/>
      <c r="B158" s="15" t="s">
        <v>563</v>
      </c>
      <c r="C158" s="15" t="s">
        <v>572</v>
      </c>
      <c r="D158" s="15" t="s">
        <v>358</v>
      </c>
      <c r="E158" s="15" t="s">
        <v>28</v>
      </c>
      <c r="F158" s="16" t="s">
        <v>374</v>
      </c>
      <c r="G158" s="17" t="s">
        <v>4</v>
      </c>
      <c r="H158" s="34">
        <v>2.5</v>
      </c>
      <c r="I158" s="18"/>
      <c r="J158" s="19" t="s">
        <v>28</v>
      </c>
      <c r="K158" s="20">
        <v>43739</v>
      </c>
      <c r="L158" s="21">
        <v>43924</v>
      </c>
      <c r="M158" s="1"/>
    </row>
    <row r="159" spans="1:13" s="24" customFormat="1" x14ac:dyDescent="0.35">
      <c r="A159" s="1"/>
      <c r="B159" s="15" t="s">
        <v>564</v>
      </c>
      <c r="C159" s="15" t="s">
        <v>573</v>
      </c>
      <c r="D159" s="15" t="s">
        <v>569</v>
      </c>
      <c r="E159" s="15" t="s">
        <v>28</v>
      </c>
      <c r="F159" s="16" t="s">
        <v>374</v>
      </c>
      <c r="G159" s="17" t="s">
        <v>4</v>
      </c>
      <c r="H159" s="34">
        <v>5</v>
      </c>
      <c r="I159" s="18"/>
      <c r="J159" s="19" t="s">
        <v>28</v>
      </c>
      <c r="K159" s="20">
        <v>43739</v>
      </c>
      <c r="L159" s="21">
        <v>43924</v>
      </c>
      <c r="M159" s="1"/>
    </row>
    <row r="160" spans="1:13" s="24" customFormat="1" x14ac:dyDescent="0.35">
      <c r="A160" s="1"/>
      <c r="B160" s="15" t="s">
        <v>565</v>
      </c>
      <c r="C160" s="15" t="s">
        <v>574</v>
      </c>
      <c r="D160" s="15" t="s">
        <v>570</v>
      </c>
      <c r="E160" s="15" t="s">
        <v>28</v>
      </c>
      <c r="F160" s="16" t="s">
        <v>374</v>
      </c>
      <c r="G160" s="17" t="s">
        <v>4</v>
      </c>
      <c r="H160" s="34">
        <v>1</v>
      </c>
      <c r="I160" s="18"/>
      <c r="J160" s="19" t="s">
        <v>28</v>
      </c>
      <c r="K160" s="20">
        <v>43739</v>
      </c>
      <c r="L160" s="21">
        <v>43924</v>
      </c>
      <c r="M160" s="1"/>
    </row>
    <row r="161" spans="1:13" s="24" customFormat="1" x14ac:dyDescent="0.35">
      <c r="A161" s="1"/>
      <c r="B161" s="15" t="s">
        <v>566</v>
      </c>
      <c r="C161" s="15" t="s">
        <v>575</v>
      </c>
      <c r="D161" s="15" t="s">
        <v>571</v>
      </c>
      <c r="E161" s="15" t="s">
        <v>28</v>
      </c>
      <c r="F161" s="16" t="s">
        <v>374</v>
      </c>
      <c r="G161" s="17" t="s">
        <v>4</v>
      </c>
      <c r="H161" s="34">
        <v>4</v>
      </c>
      <c r="I161" s="18"/>
      <c r="J161" s="19" t="s">
        <v>28</v>
      </c>
      <c r="K161" s="20">
        <v>43739</v>
      </c>
      <c r="L161" s="21">
        <v>43924</v>
      </c>
      <c r="M161" s="1"/>
    </row>
    <row r="162" spans="1:13" s="24" customFormat="1" x14ac:dyDescent="0.35">
      <c r="A162" s="1"/>
      <c r="B162" s="15" t="s">
        <v>578</v>
      </c>
      <c r="C162" s="15" t="s">
        <v>580</v>
      </c>
      <c r="D162" s="15" t="s">
        <v>579</v>
      </c>
      <c r="E162" s="15" t="s">
        <v>579</v>
      </c>
      <c r="F162" s="16" t="s">
        <v>65</v>
      </c>
      <c r="G162" s="17" t="s">
        <v>4</v>
      </c>
      <c r="H162" s="34">
        <v>0.69499999999999995</v>
      </c>
      <c r="I162" s="18"/>
      <c r="J162" s="19" t="s">
        <v>28</v>
      </c>
      <c r="K162" s="20">
        <v>44105</v>
      </c>
      <c r="L162" s="21">
        <v>44112</v>
      </c>
      <c r="M162" s="1"/>
    </row>
    <row r="163" spans="1:13" s="24" customFormat="1" x14ac:dyDescent="0.35">
      <c r="A163" s="1"/>
      <c r="B163" s="15" t="s">
        <v>505</v>
      </c>
      <c r="C163" s="15" t="s">
        <v>506</v>
      </c>
      <c r="D163" s="15" t="s">
        <v>507</v>
      </c>
      <c r="E163" s="15" t="s">
        <v>507</v>
      </c>
      <c r="F163" s="16" t="s">
        <v>374</v>
      </c>
      <c r="G163" s="17" t="s">
        <v>6</v>
      </c>
      <c r="H163" s="34">
        <v>5.6</v>
      </c>
      <c r="I163" s="18" t="s">
        <v>508</v>
      </c>
      <c r="J163" s="19" t="s">
        <v>28</v>
      </c>
      <c r="K163" s="20">
        <v>40269</v>
      </c>
      <c r="L163" s="21">
        <v>40409</v>
      </c>
      <c r="M163" s="1"/>
    </row>
    <row r="164" spans="1:13" s="24" customFormat="1" x14ac:dyDescent="0.35">
      <c r="A164" s="1"/>
      <c r="B164" s="15" t="s">
        <v>509</v>
      </c>
      <c r="C164" s="15" t="s">
        <v>510</v>
      </c>
      <c r="D164" s="15" t="s">
        <v>511</v>
      </c>
      <c r="E164" s="15" t="s">
        <v>512</v>
      </c>
      <c r="F164" s="16" t="s">
        <v>27</v>
      </c>
      <c r="G164" s="17" t="s">
        <v>6</v>
      </c>
      <c r="H164" s="34">
        <v>3.1520000000000001</v>
      </c>
      <c r="I164" s="18"/>
      <c r="J164" s="19" t="s">
        <v>28</v>
      </c>
      <c r="K164" s="20">
        <v>40360</v>
      </c>
      <c r="L164" s="21">
        <v>40553</v>
      </c>
      <c r="M164" s="1"/>
    </row>
    <row r="165" spans="1:13" s="24" customFormat="1" x14ac:dyDescent="0.35">
      <c r="A165" s="1"/>
      <c r="B165" s="15" t="s">
        <v>509</v>
      </c>
      <c r="C165" s="15" t="s">
        <v>513</v>
      </c>
      <c r="D165" s="15" t="s">
        <v>514</v>
      </c>
      <c r="E165" s="15" t="s">
        <v>512</v>
      </c>
      <c r="F165" s="16" t="s">
        <v>27</v>
      </c>
      <c r="G165" s="17" t="s">
        <v>6</v>
      </c>
      <c r="H165" s="34">
        <v>0.443</v>
      </c>
      <c r="I165" s="18"/>
      <c r="J165" s="19" t="s">
        <v>515</v>
      </c>
      <c r="K165" s="20">
        <v>40360</v>
      </c>
      <c r="L165" s="21">
        <v>40553</v>
      </c>
      <c r="M165" s="1"/>
    </row>
    <row r="166" spans="1:13" s="24" customFormat="1" x14ac:dyDescent="0.35">
      <c r="A166" s="1"/>
      <c r="B166" s="15" t="s">
        <v>516</v>
      </c>
      <c r="C166" s="15" t="s">
        <v>517</v>
      </c>
      <c r="D166" s="15" t="s">
        <v>518</v>
      </c>
      <c r="E166" s="15" t="s">
        <v>519</v>
      </c>
      <c r="F166" s="16" t="s">
        <v>374</v>
      </c>
      <c r="G166" s="17" t="s">
        <v>6</v>
      </c>
      <c r="H166" s="34">
        <v>3.2</v>
      </c>
      <c r="I166" s="18"/>
      <c r="J166" s="19" t="s">
        <v>28</v>
      </c>
      <c r="K166" s="20">
        <v>40360</v>
      </c>
      <c r="L166" s="21">
        <v>40553</v>
      </c>
      <c r="M166" s="1"/>
    </row>
    <row r="167" spans="1:13" s="24" customFormat="1" x14ac:dyDescent="0.35">
      <c r="A167" s="1"/>
      <c r="B167" s="15" t="s">
        <v>520</v>
      </c>
      <c r="C167" s="15" t="s">
        <v>521</v>
      </c>
      <c r="D167" s="15" t="s">
        <v>522</v>
      </c>
      <c r="E167" s="15" t="s">
        <v>523</v>
      </c>
      <c r="F167" s="16" t="s">
        <v>374</v>
      </c>
      <c r="G167" s="17" t="s">
        <v>6</v>
      </c>
      <c r="H167" s="34">
        <v>2.4</v>
      </c>
      <c r="I167" s="18"/>
      <c r="J167" s="19" t="s">
        <v>28</v>
      </c>
      <c r="K167" s="20">
        <v>40360</v>
      </c>
      <c r="L167" s="21">
        <v>40553</v>
      </c>
      <c r="M167" s="1"/>
    </row>
    <row r="168" spans="1:13" s="24" customFormat="1" x14ac:dyDescent="0.35">
      <c r="A168" s="1"/>
      <c r="B168" s="15" t="s">
        <v>524</v>
      </c>
      <c r="C168" s="15" t="s">
        <v>525</v>
      </c>
      <c r="D168" s="15" t="s">
        <v>526</v>
      </c>
      <c r="E168" s="15" t="s">
        <v>526</v>
      </c>
      <c r="F168" s="16" t="s">
        <v>46</v>
      </c>
      <c r="G168" s="17" t="s">
        <v>6</v>
      </c>
      <c r="H168" s="34">
        <v>2.4</v>
      </c>
      <c r="I168" s="18"/>
      <c r="J168" s="19" t="s">
        <v>28</v>
      </c>
      <c r="K168" s="20">
        <v>40544</v>
      </c>
      <c r="L168" s="21">
        <v>40668</v>
      </c>
      <c r="M168" s="1"/>
    </row>
    <row r="169" spans="1:13" s="24" customFormat="1" x14ac:dyDescent="0.35">
      <c r="A169" s="1"/>
      <c r="B169" s="15" t="s">
        <v>527</v>
      </c>
      <c r="C169" s="15" t="s">
        <v>528</v>
      </c>
      <c r="D169" s="15" t="s">
        <v>529</v>
      </c>
      <c r="E169" s="15" t="s">
        <v>530</v>
      </c>
      <c r="F169" s="16" t="s">
        <v>127</v>
      </c>
      <c r="G169" s="17" t="s">
        <v>6</v>
      </c>
      <c r="H169" s="34">
        <v>0.56000000000000005</v>
      </c>
      <c r="I169" s="18"/>
      <c r="J169" s="19" t="s">
        <v>155</v>
      </c>
      <c r="K169" s="20">
        <v>40544</v>
      </c>
      <c r="L169" s="21">
        <v>40732</v>
      </c>
      <c r="M169" s="1"/>
    </row>
    <row r="170" spans="1:13" s="24" customFormat="1" x14ac:dyDescent="0.35">
      <c r="A170" s="1"/>
      <c r="B170" s="15" t="s">
        <v>531</v>
      </c>
      <c r="C170" s="15" t="s">
        <v>532</v>
      </c>
      <c r="D170" s="15" t="s">
        <v>533</v>
      </c>
      <c r="E170" s="15" t="s">
        <v>60</v>
      </c>
      <c r="F170" s="16" t="s">
        <v>27</v>
      </c>
      <c r="G170" s="17" t="s">
        <v>6</v>
      </c>
      <c r="H170" s="34">
        <v>2.41</v>
      </c>
      <c r="I170" s="18"/>
      <c r="J170" s="19" t="s">
        <v>28</v>
      </c>
      <c r="K170" s="20">
        <v>42461</v>
      </c>
      <c r="L170" s="21">
        <v>42650</v>
      </c>
      <c r="M170" s="1"/>
    </row>
    <row r="171" spans="1:13" s="24" customFormat="1" x14ac:dyDescent="0.35">
      <c r="A171" s="1"/>
      <c r="B171" s="15" t="s">
        <v>534</v>
      </c>
      <c r="C171" s="15" t="s">
        <v>535</v>
      </c>
      <c r="D171" s="15" t="s">
        <v>536</v>
      </c>
      <c r="E171" s="15" t="s">
        <v>537</v>
      </c>
      <c r="F171" s="16" t="s">
        <v>51</v>
      </c>
      <c r="G171" s="17" t="s">
        <v>5</v>
      </c>
      <c r="H171" s="34">
        <v>8.5000000000000006E-2</v>
      </c>
      <c r="I171" s="18">
        <v>0.84640000000000004</v>
      </c>
      <c r="J171" s="19" t="s">
        <v>538</v>
      </c>
      <c r="K171" s="20">
        <v>41275</v>
      </c>
      <c r="L171" s="21">
        <v>41465</v>
      </c>
      <c r="M171" s="1"/>
    </row>
    <row r="172" spans="1:13" s="24" customFormat="1" x14ac:dyDescent="0.35">
      <c r="A172" s="1"/>
      <c r="B172" s="15" t="s">
        <v>539</v>
      </c>
      <c r="C172" s="15" t="s">
        <v>540</v>
      </c>
      <c r="D172" s="15" t="s">
        <v>541</v>
      </c>
      <c r="E172" s="15" t="s">
        <v>542</v>
      </c>
      <c r="F172" s="16" t="s">
        <v>51</v>
      </c>
      <c r="G172" s="17" t="s">
        <v>7</v>
      </c>
      <c r="H172" s="34">
        <v>0.1</v>
      </c>
      <c r="I172" s="18"/>
      <c r="J172" s="19" t="s">
        <v>543</v>
      </c>
      <c r="K172" s="20">
        <v>41548</v>
      </c>
      <c r="L172" s="21">
        <v>41737</v>
      </c>
      <c r="M172" s="1"/>
    </row>
    <row r="173" spans="1:13" s="24" customFormat="1" x14ac:dyDescent="0.35">
      <c r="A173" s="1"/>
      <c r="B173" s="15" t="s">
        <v>544</v>
      </c>
      <c r="C173" s="15" t="s">
        <v>545</v>
      </c>
      <c r="D173" s="15" t="s">
        <v>546</v>
      </c>
      <c r="E173" s="15" t="s">
        <v>547</v>
      </c>
      <c r="F173" s="16" t="s">
        <v>127</v>
      </c>
      <c r="G173" s="17" t="s">
        <v>8</v>
      </c>
      <c r="H173" s="34">
        <v>6</v>
      </c>
      <c r="I173" s="18"/>
      <c r="J173" s="19" t="s">
        <v>28</v>
      </c>
      <c r="K173" s="20">
        <v>40544</v>
      </c>
      <c r="L173" s="21">
        <v>40732</v>
      </c>
      <c r="M173" s="1"/>
    </row>
    <row r="174" spans="1:13" s="24" customFormat="1" x14ac:dyDescent="0.35">
      <c r="A174" s="1"/>
      <c r="B174" s="15" t="s">
        <v>548</v>
      </c>
      <c r="C174" s="15" t="s">
        <v>549</v>
      </c>
      <c r="D174" s="15" t="s">
        <v>550</v>
      </c>
      <c r="E174" s="15" t="s">
        <v>542</v>
      </c>
      <c r="F174" s="16" t="s">
        <v>51</v>
      </c>
      <c r="G174" s="17" t="s">
        <v>8</v>
      </c>
      <c r="H174" s="34">
        <v>0.01</v>
      </c>
      <c r="I174" s="18"/>
      <c r="J174" s="19" t="s">
        <v>543</v>
      </c>
      <c r="K174" s="20">
        <v>41548</v>
      </c>
      <c r="L174" s="21">
        <v>41737</v>
      </c>
      <c r="M174" s="1"/>
    </row>
    <row r="175" spans="1:13" s="24" customFormat="1" x14ac:dyDescent="0.35">
      <c r="A175" s="1"/>
      <c r="B175" s="15" t="s">
        <v>551</v>
      </c>
      <c r="C175" s="15" t="s">
        <v>552</v>
      </c>
      <c r="D175" s="15" t="s">
        <v>553</v>
      </c>
      <c r="E175" s="15" t="s">
        <v>554</v>
      </c>
      <c r="F175" s="16" t="s">
        <v>127</v>
      </c>
      <c r="G175" s="17" t="s">
        <v>4</v>
      </c>
      <c r="H175" s="34">
        <v>0.187</v>
      </c>
      <c r="I175" s="18"/>
      <c r="J175" s="19" t="s">
        <v>355</v>
      </c>
      <c r="K175" s="20">
        <v>42826</v>
      </c>
      <c r="L175" s="21">
        <v>43014</v>
      </c>
      <c r="M175" s="1"/>
    </row>
    <row r="176" spans="1:13" s="24" customFormat="1" ht="12.75" customHeight="1" x14ac:dyDescent="0.35">
      <c r="A176" s="1"/>
      <c r="B176" s="1"/>
      <c r="C176" s="1"/>
      <c r="D176" s="1"/>
      <c r="E176" s="1"/>
      <c r="F176" s="1"/>
      <c r="G176" s="1"/>
      <c r="H176" s="1"/>
      <c r="I176" s="1"/>
      <c r="J176" s="1"/>
      <c r="K176" s="1"/>
      <c r="L176" s="1"/>
      <c r="M176" s="1"/>
    </row>
    <row r="177" spans="1:12" s="27" customFormat="1" ht="15" customHeight="1" x14ac:dyDescent="0.35">
      <c r="A177" s="1"/>
      <c r="B177" s="28" t="s">
        <v>555</v>
      </c>
      <c r="C177" s="29"/>
      <c r="D177" s="29"/>
      <c r="E177" s="29"/>
      <c r="F177" s="29"/>
      <c r="G177" s="29"/>
      <c r="H177" s="29"/>
      <c r="I177" s="29"/>
      <c r="J177" s="29"/>
      <c r="K177" s="29"/>
      <c r="L177" s="29"/>
    </row>
    <row r="178" spans="1:12" s="27" customFormat="1" ht="15" customHeight="1" x14ac:dyDescent="0.25">
      <c r="B178" s="28" t="s">
        <v>556</v>
      </c>
      <c r="C178" s="29"/>
      <c r="D178" s="29"/>
      <c r="E178" s="29"/>
      <c r="F178" s="29"/>
      <c r="G178" s="29"/>
      <c r="H178" s="29"/>
      <c r="I178" s="29"/>
      <c r="J178" s="29"/>
      <c r="K178" s="29"/>
      <c r="L178" s="29"/>
    </row>
    <row r="179" spans="1:12" s="27" customFormat="1" ht="15" customHeight="1" x14ac:dyDescent="0.25">
      <c r="B179" s="28" t="s">
        <v>557</v>
      </c>
      <c r="C179" s="29"/>
      <c r="D179" s="29"/>
      <c r="E179" s="29"/>
      <c r="F179" s="29"/>
      <c r="G179" s="29"/>
      <c r="H179" s="29"/>
      <c r="I179" s="29"/>
      <c r="J179" s="29"/>
      <c r="K179" s="29"/>
      <c r="L179" s="29"/>
    </row>
    <row r="180" spans="1:12" s="27" customFormat="1" ht="15" customHeight="1" x14ac:dyDescent="0.25">
      <c r="B180" s="28" t="s">
        <v>558</v>
      </c>
      <c r="C180" s="29"/>
      <c r="D180" s="29"/>
      <c r="E180" s="29"/>
      <c r="F180" s="29"/>
      <c r="G180" s="29"/>
      <c r="H180" s="29"/>
      <c r="I180" s="29"/>
      <c r="J180" s="29"/>
      <c r="K180" s="29"/>
      <c r="L180" s="29"/>
    </row>
    <row r="181" spans="1:12" s="27" customFormat="1" ht="15" customHeight="1" x14ac:dyDescent="0.25">
      <c r="B181" s="30" t="s">
        <v>559</v>
      </c>
      <c r="C181" s="31"/>
      <c r="D181" s="31"/>
      <c r="E181" s="31"/>
      <c r="F181" s="31"/>
      <c r="G181" s="31"/>
      <c r="H181" s="31"/>
      <c r="I181" s="31"/>
      <c r="J181" s="31"/>
      <c r="K181" s="31"/>
      <c r="L181" s="31"/>
    </row>
    <row r="182" spans="1:12" s="27" customFormat="1" ht="15" customHeight="1" x14ac:dyDescent="0.25">
      <c r="B182" s="30" t="s">
        <v>560</v>
      </c>
      <c r="C182" s="31"/>
      <c r="D182" s="31"/>
      <c r="E182" s="31"/>
      <c r="F182" s="31"/>
      <c r="G182" s="31"/>
      <c r="H182" s="31"/>
      <c r="I182" s="31"/>
      <c r="J182" s="31"/>
      <c r="K182" s="31"/>
      <c r="L182" s="31"/>
    </row>
    <row r="183" spans="1:12" x14ac:dyDescent="0.35">
      <c r="A183" s="27"/>
    </row>
  </sheetData>
  <autoFilter ref="B18:L175" xr:uid="{FA1ACBDE-5F2F-4455-9F2D-6F5493E2063E}">
    <sortState xmlns:xlrd2="http://schemas.microsoft.com/office/spreadsheetml/2017/richdata2" ref="B19:L176">
      <sortCondition ref="B18:B176"/>
    </sortState>
  </autoFilter>
  <phoneticPr fontId="15" type="noConversion"/>
  <pageMargins left="0.20182195975503101" right="0.20182195975503101" top="0.5" bottom="0.5" header="0" footer="0.3"/>
  <pageSetup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9" ma:contentTypeDescription="Create a new document." ma:contentTypeScope="" ma:versionID="a6c2be3d3ac8a95366d8fc2bbcd9c621">
  <xsd:schema xmlns:xsd="http://www.w3.org/2001/XMLSchema" xmlns:xs="http://www.w3.org/2001/XMLSchema" xmlns:p="http://schemas.microsoft.com/office/2006/metadata/properties" xmlns:ns3="8f2fdac3-5421-455f-b4e4-df6141b3176a" xmlns:ns4="6d1ab2f6-91f9-4f14-952a-3f3eb0d68341" targetNamespace="http://schemas.microsoft.com/office/2006/metadata/properties" ma:root="true" ma:fieldsID="37585470e9b471ce4cea156297fcfad7" ns3:_="" ns4:_="">
    <xsd:import namespace="8f2fdac3-5421-455f-b4e4-df6141b3176a"/>
    <xsd:import namespace="6d1ab2f6-91f9-4f14-952a-3f3eb0d683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2D25B1-D08B-4D68-977F-4AEEE6BB3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fdac3-5421-455f-b4e4-df6141b3176a"/>
    <ds:schemaRef ds:uri="6d1ab2f6-91f9-4f14-952a-3f3eb0d6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E6886A-EF8A-4F03-9B06-0D127D483238}">
  <ds:schemaRefs>
    <ds:schemaRef ds:uri="http://schemas.microsoft.com/sharepoint/v3/contenttype/forms"/>
  </ds:schemaRefs>
</ds:datastoreItem>
</file>

<file path=customXml/itemProps3.xml><?xml version="1.0" encoding="utf-8"?>
<ds:datastoreItem xmlns:ds="http://schemas.openxmlformats.org/officeDocument/2006/customXml" ds:itemID="{5B439D8A-ED22-4556-AB01-44BDB9111F2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1ab2f6-91f9-4f14-952a-3f3eb0d68341"/>
    <ds:schemaRef ds:uri="8f2fdac3-5421-455f-b4e4-df6141b3176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Wassam, John (ENE)</dc:creator>
  <cp:lastModifiedBy>Wassam, John (ENE)</cp:lastModifiedBy>
  <dcterms:created xsi:type="dcterms:W3CDTF">2020-01-30T15:45:58Z</dcterms:created>
  <dcterms:modified xsi:type="dcterms:W3CDTF">2020-10-16T17:48:56Z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