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 ROLE FOLDER\Payments-QuarterlyandPrgm to dates\Quarterly Submission Sheets\MA EHS Submissions Combined eff QE 3-17 Final Copies\_SBMP Revenue Reporting\"/>
    </mc:Choice>
  </mc:AlternateContent>
  <xr:revisionPtr revIDLastSave="0" documentId="13_ncr:1_{3C904B28-4FA2-4B3F-84DC-AAD9A5146F49}" xr6:coauthVersionLast="47" xr6:coauthVersionMax="47" xr10:uidLastSave="{00000000-0000-0000-0000-000000000000}"/>
  <bookViews>
    <workbookView xWindow="28680" yWindow="-165" windowWidth="29040" windowHeight="15840" xr2:uid="{7F1BC55B-181F-4014-AEEE-5360B89D1B62}"/>
  </bookViews>
  <sheets>
    <sheet name="SFY23" sheetId="1" r:id="rId1"/>
  </sheets>
  <definedNames>
    <definedName name="_xlnm._FilterDatabase" localSheetId="0" hidden="1">'SFY23'!$A$4:$G$4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6" i="1" l="1"/>
  <c r="E326" i="1"/>
  <c r="F326" i="1"/>
  <c r="C326" i="1"/>
</calcChain>
</file>

<file path=xl/sharedStrings.xml><?xml version="1.0" encoding="utf-8"?>
<sst xmlns="http://schemas.openxmlformats.org/spreadsheetml/2006/main" count="651" uniqueCount="651">
  <si>
    <t>Massachusetts School-Based Medicaid Program</t>
  </si>
  <si>
    <t>DESE Org. Code</t>
  </si>
  <si>
    <t>Provider Name</t>
  </si>
  <si>
    <t>TOTAL Payments disbursed to LEAs for the Submission Period 04/01/2022 through 06/30/2022</t>
  </si>
  <si>
    <t xml:space="preserve">TOTAL Payments disbursed to LEAs  for the Submission Period 07/01/2022 through 09/30/2022 </t>
  </si>
  <si>
    <t xml:space="preserve">TOTAL Payments disbursed to LEAs for the Submission Period 10/01/2022 through 12/31/2022 </t>
  </si>
  <si>
    <t>TOTAL Payments disbursed to LEAs for the Submission Period 01/01/2023 through 03/31/2023</t>
  </si>
  <si>
    <t>04450000</t>
  </si>
  <si>
    <t>Abby Kelley Foster Charter School</t>
  </si>
  <si>
    <t>00010000</t>
  </si>
  <si>
    <t>Abington Public Schools</t>
  </si>
  <si>
    <t>06000000</t>
  </si>
  <si>
    <t>Acton-Boxborough Regional School District</t>
  </si>
  <si>
    <t>00030000</t>
  </si>
  <si>
    <t>Acushnet Public Schools</t>
  </si>
  <si>
    <t>00050000</t>
  </si>
  <si>
    <t>Agawam Public Schools</t>
  </si>
  <si>
    <t>04090000</t>
  </si>
  <si>
    <t>Alma Del Mar Charter School</t>
  </si>
  <si>
    <t>00070000</t>
  </si>
  <si>
    <t>Amesbury</t>
  </si>
  <si>
    <t>06050000</t>
  </si>
  <si>
    <t>Amherst Pelham Regional School District</t>
  </si>
  <si>
    <t>00080000</t>
  </si>
  <si>
    <t>Amherst Public Schools</t>
  </si>
  <si>
    <t>00090000</t>
  </si>
  <si>
    <t>Andover Public Schools</t>
  </si>
  <si>
    <t>00100000</t>
  </si>
  <si>
    <t>Arlington Public Schools</t>
  </si>
  <si>
    <t>06100000</t>
  </si>
  <si>
    <t>Ashburnham Westminster Regional</t>
  </si>
  <si>
    <t>00140000</t>
  </si>
  <si>
    <t>Ashland Public Schools</t>
  </si>
  <si>
    <t>08010000</t>
  </si>
  <si>
    <t>Assabet Valley Regional Vocational High School</t>
  </si>
  <si>
    <t>06150000</t>
  </si>
  <si>
    <t>Athol - Royalston Regional School District</t>
  </si>
  <si>
    <t>04910000</t>
  </si>
  <si>
    <t>Atlantis Charter School</t>
  </si>
  <si>
    <t>00160000</t>
  </si>
  <si>
    <t>Attleboro Public Schools</t>
  </si>
  <si>
    <t>00170000</t>
  </si>
  <si>
    <t>Auburn Public Schools</t>
  </si>
  <si>
    <t>00180000</t>
  </si>
  <si>
    <t>Avon School District</t>
  </si>
  <si>
    <t>06160000</t>
  </si>
  <si>
    <t>Ayer Shirley Regional School District</t>
  </si>
  <si>
    <t>00200000</t>
  </si>
  <si>
    <t>Barnstable Public Schools</t>
  </si>
  <si>
    <t>35020000</t>
  </si>
  <si>
    <t>Baystate Academy Charter Public School</t>
  </si>
  <si>
    <t>00230000</t>
  </si>
  <si>
    <t>Bedford School District</t>
  </si>
  <si>
    <t>00240000</t>
  </si>
  <si>
    <t>Belchertown Public Schools</t>
  </si>
  <si>
    <t>00250000</t>
  </si>
  <si>
    <t>Bellingham Public Schools</t>
  </si>
  <si>
    <t>00260000</t>
  </si>
  <si>
    <t>Belmont Public Schools</t>
  </si>
  <si>
    <t>06180000</t>
  </si>
  <si>
    <t>Berkshire Hills Regional School District</t>
  </si>
  <si>
    <t>06200000</t>
  </si>
  <si>
    <t>Berlin - Boylston Regional School District</t>
  </si>
  <si>
    <t>00300000</t>
  </si>
  <si>
    <t>Beverly Public Schools</t>
  </si>
  <si>
    <t>00310000</t>
  </si>
  <si>
    <t>Billerica Public Schools</t>
  </si>
  <si>
    <t>08050000</t>
  </si>
  <si>
    <t>Blackstone Valley Regional Vocational Technical High</t>
  </si>
  <si>
    <t>06220000</t>
  </si>
  <si>
    <t>Blackstone-Millville Regional School District</t>
  </si>
  <si>
    <t>08060000</t>
  </si>
  <si>
    <t>Blue Hills Regional Technical School</t>
  </si>
  <si>
    <t>00350000</t>
  </si>
  <si>
    <t>Boston Public Schools</t>
  </si>
  <si>
    <t>04810000</t>
  </si>
  <si>
    <t>Boston Renaissance Charter School</t>
  </si>
  <si>
    <t>00360000</t>
  </si>
  <si>
    <t>Bourne Public Schools</t>
  </si>
  <si>
    <t>00380000</t>
  </si>
  <si>
    <t>Boxford Public Schools</t>
  </si>
  <si>
    <t>00400000</t>
  </si>
  <si>
    <t>Braintree Public Schools</t>
  </si>
  <si>
    <t>00410000</t>
  </si>
  <si>
    <t>Brewster Public Schools</t>
  </si>
  <si>
    <t>04170000</t>
  </si>
  <si>
    <t>Bridge Boston Charter School</t>
  </si>
  <si>
    <t>06250000</t>
  </si>
  <si>
    <t>Bridgewater-Raynham Regional School District</t>
  </si>
  <si>
    <t>00430000</t>
  </si>
  <si>
    <t>Brimfield Schools</t>
  </si>
  <si>
    <t>08100000</t>
  </si>
  <si>
    <t>Bristol-Plymouth Regional Technical School</t>
  </si>
  <si>
    <t>00440000</t>
  </si>
  <si>
    <t>Brockton Public Schools</t>
  </si>
  <si>
    <t>00450000</t>
  </si>
  <si>
    <t>Brookfield Schools</t>
  </si>
  <si>
    <t>00460000</t>
  </si>
  <si>
    <t>Brookline Public Schools</t>
  </si>
  <si>
    <t>00480000</t>
  </si>
  <si>
    <t>Burlington School District</t>
  </si>
  <si>
    <t>00490000</t>
  </si>
  <si>
    <t>Cambridge Public Schools</t>
  </si>
  <si>
    <t>00500000</t>
  </si>
  <si>
    <t>Canton Public Schools</t>
  </si>
  <si>
    <t>00510000</t>
  </si>
  <si>
    <t>Carlisle Public School</t>
  </si>
  <si>
    <t>00520000</t>
  </si>
  <si>
    <t>Carver Public Schools</t>
  </si>
  <si>
    <t>06350000</t>
  </si>
  <si>
    <t>Central Berkshire Regional School District</t>
  </si>
  <si>
    <t>00560000</t>
  </si>
  <si>
    <t>Chelmsford Public Schools</t>
  </si>
  <si>
    <t>00570000</t>
  </si>
  <si>
    <t>Chelsea Public Schools</t>
  </si>
  <si>
    <t>06320000</t>
  </si>
  <si>
    <t>Chesterfield Goshen Regional School District</t>
  </si>
  <si>
    <t>00610000</t>
  </si>
  <si>
    <t>Chicopee Public Schools</t>
  </si>
  <si>
    <t>04180000</t>
  </si>
  <si>
    <t>Christa Mcauliffe Charter School</t>
  </si>
  <si>
    <t>00630000</t>
  </si>
  <si>
    <t>Clarksburg Public Schools</t>
  </si>
  <si>
    <t>00640000</t>
  </si>
  <si>
    <t>Clinton Public Schools</t>
  </si>
  <si>
    <t>04380000</t>
  </si>
  <si>
    <t>Codman Academy Charter School</t>
  </si>
  <si>
    <t>00650000</t>
  </si>
  <si>
    <t>Cohasset School District</t>
  </si>
  <si>
    <t>04400000</t>
  </si>
  <si>
    <t>Community Day Charter</t>
  </si>
  <si>
    <t>04260000</t>
  </si>
  <si>
    <t>Community Day Charter - Gateway</t>
  </si>
  <si>
    <t>04310000</t>
  </si>
  <si>
    <t>Community Day Charter - R. Kingman Webster</t>
  </si>
  <si>
    <t>04390000</t>
  </si>
  <si>
    <t>Conservatory Lab Charter School</t>
  </si>
  <si>
    <t>00680000</t>
  </si>
  <si>
    <t>Conway Public Schools</t>
  </si>
  <si>
    <t>00710000</t>
  </si>
  <si>
    <t>Danvers Public School</t>
  </si>
  <si>
    <t>00720000</t>
  </si>
  <si>
    <t>Dartmouth Public Schools</t>
  </si>
  <si>
    <t>00730000</t>
  </si>
  <si>
    <t>Dedham Public Schools</t>
  </si>
  <si>
    <t>00740000</t>
  </si>
  <si>
    <t>Deerfield Public Schools</t>
  </si>
  <si>
    <t>06450000</t>
  </si>
  <si>
    <t>Dennis-Yarmouth Regional School District</t>
  </si>
  <si>
    <t>06500000</t>
  </si>
  <si>
    <t>Dighton-Rehoboth Regional School District</t>
  </si>
  <si>
    <t>00770000</t>
  </si>
  <si>
    <t>Douglas Public Schools</t>
  </si>
  <si>
    <t>00790000</t>
  </si>
  <si>
    <t>Dracut Public Schools</t>
  </si>
  <si>
    <t>06580000</t>
  </si>
  <si>
    <t>Dudley-Charlton Regional School District</t>
  </si>
  <si>
    <t>00820000</t>
  </si>
  <si>
    <t>Duxbury School District</t>
  </si>
  <si>
    <t>00830000</t>
  </si>
  <si>
    <t>East Bridgewater Public Schools</t>
  </si>
  <si>
    <t>00870000</t>
  </si>
  <si>
    <t>East Longmeadow Public Schools</t>
  </si>
  <si>
    <t>00850000</t>
  </si>
  <si>
    <t>Eastham Public School</t>
  </si>
  <si>
    <t>00860000</t>
  </si>
  <si>
    <t>Easthampton Public Schools</t>
  </si>
  <si>
    <t>00880000</t>
  </si>
  <si>
    <t>Easton Public Schools</t>
  </si>
  <si>
    <t>00910000</t>
  </si>
  <si>
    <t>Erving Public Schools</t>
  </si>
  <si>
    <t>00930000</t>
  </si>
  <si>
    <t>Everett Public Schools</t>
  </si>
  <si>
    <t>04100000</t>
  </si>
  <si>
    <t>Excel Academy Charter School</t>
  </si>
  <si>
    <t>00940000</t>
  </si>
  <si>
    <t>Fairhaven Public Schools</t>
  </si>
  <si>
    <t>00950000</t>
  </si>
  <si>
    <t>Fall River School District</t>
  </si>
  <si>
    <t>00960000</t>
  </si>
  <si>
    <t>Falmouth Public Schools</t>
  </si>
  <si>
    <t>00970000</t>
  </si>
  <si>
    <t>Fitchburg Public Schools</t>
  </si>
  <si>
    <t>00980000</t>
  </si>
  <si>
    <t>Florida Public Schools</t>
  </si>
  <si>
    <t>00990000</t>
  </si>
  <si>
    <t>Foxborough School District</t>
  </si>
  <si>
    <t>01000000</t>
  </si>
  <si>
    <t>Framingham Public Schools</t>
  </si>
  <si>
    <t>04780000</t>
  </si>
  <si>
    <t>Francis W. Parker Charter School</t>
  </si>
  <si>
    <t>08180000</t>
  </si>
  <si>
    <t>Franklin County Tech Sch</t>
  </si>
  <si>
    <t>01010000</t>
  </si>
  <si>
    <t>Franklin Public Schools</t>
  </si>
  <si>
    <t>06650000</t>
  </si>
  <si>
    <t>Freetown-Lakeville Regional School District</t>
  </si>
  <si>
    <t>06700000</t>
  </si>
  <si>
    <t>Frontier Regional School</t>
  </si>
  <si>
    <t>01030000</t>
  </si>
  <si>
    <t>Gardner Public Schools</t>
  </si>
  <si>
    <t>06720000</t>
  </si>
  <si>
    <t>Gateway Regional School District</t>
  </si>
  <si>
    <t>01050000</t>
  </si>
  <si>
    <t>Georgetown Public Schools</t>
  </si>
  <si>
    <t>06740000</t>
  </si>
  <si>
    <t>Gill Montague Reg Schl Dst</t>
  </si>
  <si>
    <t>01070000</t>
  </si>
  <si>
    <t>Gloucester Public Schools</t>
  </si>
  <si>
    <t>01100000</t>
  </si>
  <si>
    <t>Grafton School District</t>
  </si>
  <si>
    <t>01110000</t>
  </si>
  <si>
    <t>Granby Public Schools</t>
  </si>
  <si>
    <t>08230000</t>
  </si>
  <si>
    <t>Greater Lawrence Regional</t>
  </si>
  <si>
    <t>08280000</t>
  </si>
  <si>
    <t>Greater Lowell Regional</t>
  </si>
  <si>
    <t>08250000</t>
  </si>
  <si>
    <t>Greater New Bedford Regional Vocational Technical School</t>
  </si>
  <si>
    <t>01140000</t>
  </si>
  <si>
    <t>Greenfield Public Schools</t>
  </si>
  <si>
    <t>06730000</t>
  </si>
  <si>
    <t>Groton-Dunstable Regional School District</t>
  </si>
  <si>
    <t>01170000</t>
  </si>
  <si>
    <t>Hadley Public Schools</t>
  </si>
  <si>
    <t>01180000</t>
  </si>
  <si>
    <t>Halifax Public Schools</t>
  </si>
  <si>
    <t>06750000</t>
  </si>
  <si>
    <t>Hamilton-Wenham Regional School District</t>
  </si>
  <si>
    <t>06800000</t>
  </si>
  <si>
    <t>Hampden Wilbraham Regional School District</t>
  </si>
  <si>
    <t>06830000</t>
  </si>
  <si>
    <t>Hampshire Regional School District</t>
  </si>
  <si>
    <t>01220000</t>
  </si>
  <si>
    <t>Hanover Public Schools</t>
  </si>
  <si>
    <t>01270000</t>
  </si>
  <si>
    <t>Hatfield Public Schools</t>
  </si>
  <si>
    <t>01280000</t>
  </si>
  <si>
    <t>Haverhill Public Schools</t>
  </si>
  <si>
    <t>06850000</t>
  </si>
  <si>
    <t>Hawlemont Regional School District</t>
  </si>
  <si>
    <t>04500000</t>
  </si>
  <si>
    <t>Hilltown Cooperative Charter School</t>
  </si>
  <si>
    <t>01310000</t>
  </si>
  <si>
    <t>Hingham School District</t>
  </si>
  <si>
    <t>01330000</t>
  </si>
  <si>
    <t>Holbrook Public Schools</t>
  </si>
  <si>
    <t>01350000</t>
  </si>
  <si>
    <t>Holland Schools</t>
  </si>
  <si>
    <t>01360000</t>
  </si>
  <si>
    <t>Holliston Public Schools</t>
  </si>
  <si>
    <t>01370000</t>
  </si>
  <si>
    <t>Holyoke Public Schools</t>
  </si>
  <si>
    <t>06030000</t>
  </si>
  <si>
    <t>Hoosac Valley Reg. School Dist. (Formerly Adams-Cheshire Rsd)</t>
  </si>
  <si>
    <t>01380000</t>
  </si>
  <si>
    <t>Hopedale Public Schools</t>
  </si>
  <si>
    <t>01390000</t>
  </si>
  <si>
    <t>Hopkinton Public Schools</t>
  </si>
  <si>
    <t>01410000</t>
  </si>
  <si>
    <t>Hudson Public Schools</t>
  </si>
  <si>
    <t>01420000</t>
  </si>
  <si>
    <t>Hull Public Schools</t>
  </si>
  <si>
    <t>04350000</t>
  </si>
  <si>
    <t>Innovation Academy Charter School</t>
  </si>
  <si>
    <t>01440000</t>
  </si>
  <si>
    <t>Ipswich School District</t>
  </si>
  <si>
    <t>06900000</t>
  </si>
  <si>
    <t>King Philip Regional School District</t>
  </si>
  <si>
    <t>01450000</t>
  </si>
  <si>
    <t>Kingston School District</t>
  </si>
  <si>
    <t>04630000</t>
  </si>
  <si>
    <t>Kipp Academy - Boston</t>
  </si>
  <si>
    <t>04290000</t>
  </si>
  <si>
    <t>Kipp Academy - Lynn</t>
  </si>
  <si>
    <t>01490000</t>
  </si>
  <si>
    <t>Lawrence Public Schools</t>
  </si>
  <si>
    <t>04860000</t>
  </si>
  <si>
    <t>Learning First Charter Public Schools</t>
  </si>
  <si>
    <t>01500000</t>
  </si>
  <si>
    <t>Lee Public Schools</t>
  </si>
  <si>
    <t>01510000</t>
  </si>
  <si>
    <t>Leicester Public Schools</t>
  </si>
  <si>
    <t>01520000</t>
  </si>
  <si>
    <t>Lenox Public Schools</t>
  </si>
  <si>
    <t>01530000</t>
  </si>
  <si>
    <t>Leominster Public Schools</t>
  </si>
  <si>
    <t>01540000</t>
  </si>
  <si>
    <t>Leverett Public Schools</t>
  </si>
  <si>
    <t>01550000</t>
  </si>
  <si>
    <t>Lexington Public Schools</t>
  </si>
  <si>
    <t>01570000</t>
  </si>
  <si>
    <t>Lincoln Public Schools</t>
  </si>
  <si>
    <t>06950000</t>
  </si>
  <si>
    <t>Lincoln Sudbury Regional School District</t>
  </si>
  <si>
    <t>01580000</t>
  </si>
  <si>
    <t>Littleton Public Schools</t>
  </si>
  <si>
    <t>01590000</t>
  </si>
  <si>
    <t>Longmeadow Public Schools</t>
  </si>
  <si>
    <t>04560000</t>
  </si>
  <si>
    <t>Lowell Community Charter School</t>
  </si>
  <si>
    <t>01600000</t>
  </si>
  <si>
    <t>Lowell Public Schools</t>
  </si>
  <si>
    <t>01610000</t>
  </si>
  <si>
    <t>Ludlow Public Schools</t>
  </si>
  <si>
    <t>01620000</t>
  </si>
  <si>
    <t>Lunenburg Public Schools</t>
  </si>
  <si>
    <t>01630000</t>
  </si>
  <si>
    <t>Lynn Public Schools</t>
  </si>
  <si>
    <t>01640000</t>
  </si>
  <si>
    <t>Lynnfield School District</t>
  </si>
  <si>
    <t>01650000</t>
  </si>
  <si>
    <t>Malden Public Schools</t>
  </si>
  <si>
    <t>06980000</t>
  </si>
  <si>
    <t>Manchester Essex Regional School District</t>
  </si>
  <si>
    <t>01670000</t>
  </si>
  <si>
    <t>Mansfield Public Schools</t>
  </si>
  <si>
    <t>04640000</t>
  </si>
  <si>
    <t>Marblehead Community Charter School</t>
  </si>
  <si>
    <t>01680000</t>
  </si>
  <si>
    <t>Marblehead School District</t>
  </si>
  <si>
    <t>01690000</t>
  </si>
  <si>
    <t>Marion School District</t>
  </si>
  <si>
    <t>01700000</t>
  </si>
  <si>
    <t>Marlborough Public Schools</t>
  </si>
  <si>
    <t>01710000</t>
  </si>
  <si>
    <t>Marshfield School District</t>
  </si>
  <si>
    <t>04920000</t>
  </si>
  <si>
    <t>Martin Luther King Jr Charter School Of Excellence</t>
  </si>
  <si>
    <t>07050000</t>
  </si>
  <si>
    <t>Masconomet Regional School District</t>
  </si>
  <si>
    <t>01720000</t>
  </si>
  <si>
    <t>Mashpee Public Schools</t>
  </si>
  <si>
    <t>04690000</t>
  </si>
  <si>
    <t>Match Charter Public School</t>
  </si>
  <si>
    <t>01730000</t>
  </si>
  <si>
    <t>Mattapoisett School District</t>
  </si>
  <si>
    <t>01740000</t>
  </si>
  <si>
    <t>Maynard Public Schools</t>
  </si>
  <si>
    <t>01750000</t>
  </si>
  <si>
    <t>Medfield Public Schools</t>
  </si>
  <si>
    <t>01760000</t>
  </si>
  <si>
    <t>Medford Public Schools</t>
  </si>
  <si>
    <t>01770000</t>
  </si>
  <si>
    <t>Medway Public Schools</t>
  </si>
  <si>
    <t>01780000</t>
  </si>
  <si>
    <t>Melrose Public Schools</t>
  </si>
  <si>
    <t>07100000</t>
  </si>
  <si>
    <t>Mendon Upton Reg Sch Dist</t>
  </si>
  <si>
    <t>01810000</t>
  </si>
  <si>
    <t>Methuen Public Schools</t>
  </si>
  <si>
    <t>01820000</t>
  </si>
  <si>
    <t>Middleborough Public Schools</t>
  </si>
  <si>
    <t>01840000</t>
  </si>
  <si>
    <t>Middleton Public Schools</t>
  </si>
  <si>
    <t>01850000</t>
  </si>
  <si>
    <t>Milford Public Schools</t>
  </si>
  <si>
    <t>01860000</t>
  </si>
  <si>
    <t>Millbury Public Schools</t>
  </si>
  <si>
    <t>01870000</t>
  </si>
  <si>
    <t>Millis Public School</t>
  </si>
  <si>
    <t>01890000</t>
  </si>
  <si>
    <t>Milton School District</t>
  </si>
  <si>
    <t>08300000</t>
  </si>
  <si>
    <t>Minuteman Regional Vocational Technical School</t>
  </si>
  <si>
    <t>07170000</t>
  </si>
  <si>
    <t>Mohawk Trail Regional School District</t>
  </si>
  <si>
    <t>07120000</t>
  </si>
  <si>
    <t>Monomoy Regional School District</t>
  </si>
  <si>
    <t>01910000</t>
  </si>
  <si>
    <t>Monson Public Schools</t>
  </si>
  <si>
    <t>08320000</t>
  </si>
  <si>
    <t>Montachusett Regional Vocational Technical School</t>
  </si>
  <si>
    <t>07150000</t>
  </si>
  <si>
    <t>Mount Greylock Regional School District</t>
  </si>
  <si>
    <t>07200000</t>
  </si>
  <si>
    <t>Narragansett Regional School District</t>
  </si>
  <si>
    <t>07250000</t>
  </si>
  <si>
    <t>Nashoba Regional School District</t>
  </si>
  <si>
    <t>08520000</t>
  </si>
  <si>
    <t>Nashoba Valley Technical School</t>
  </si>
  <si>
    <t>01980000</t>
  </si>
  <si>
    <t>Natick Public Schools</t>
  </si>
  <si>
    <t>06600000</t>
  </si>
  <si>
    <t>Nauset Regional School District</t>
  </si>
  <si>
    <t>04440000</t>
  </si>
  <si>
    <t>Neighborhood House Charter School</t>
  </si>
  <si>
    <t>02010000</t>
  </si>
  <si>
    <t>New Bedford Public Schools</t>
  </si>
  <si>
    <t>07280000</t>
  </si>
  <si>
    <t>New Salem Wendell Regional School District</t>
  </si>
  <si>
    <t>02040000</t>
  </si>
  <si>
    <t>Newburyport Public Schools</t>
  </si>
  <si>
    <t>02070000</t>
  </si>
  <si>
    <t>Newton Public Schools</t>
  </si>
  <si>
    <t>02090000</t>
  </si>
  <si>
    <t>North Adams Public Schools</t>
  </si>
  <si>
    <t>02110000</t>
  </si>
  <si>
    <t>North Andover Public Schools</t>
  </si>
  <si>
    <t>02120000</t>
  </si>
  <si>
    <t>North Attleborough Public Schools</t>
  </si>
  <si>
    <t>02150000</t>
  </si>
  <si>
    <t>North Brookfield School District</t>
  </si>
  <si>
    <t>07350000</t>
  </si>
  <si>
    <t>North Middlesex Regional School District</t>
  </si>
  <si>
    <t>02170000</t>
  </si>
  <si>
    <t>North Reading School District</t>
  </si>
  <si>
    <t>02100000</t>
  </si>
  <si>
    <t>Northampton Public Schools</t>
  </si>
  <si>
    <t>07300000</t>
  </si>
  <si>
    <t>Northboro Southboro Reg Sd</t>
  </si>
  <si>
    <t>02130000</t>
  </si>
  <si>
    <t>Northborough Public Schools</t>
  </si>
  <si>
    <t>02140000</t>
  </si>
  <si>
    <t>Northbridge Public Schools</t>
  </si>
  <si>
    <t>08530000</t>
  </si>
  <si>
    <t>Northeast Metropolitan Regional Vocational School</t>
  </si>
  <si>
    <t>08510000</t>
  </si>
  <si>
    <t>Northern Berkshire Regional Vocational School District</t>
  </si>
  <si>
    <t>02180000</t>
  </si>
  <si>
    <t>Norton Public Schools</t>
  </si>
  <si>
    <t>02190000</t>
  </si>
  <si>
    <t>Norwell Public Schools</t>
  </si>
  <si>
    <t>02200000</t>
  </si>
  <si>
    <t>Norwood School District</t>
  </si>
  <si>
    <t>08550000</t>
  </si>
  <si>
    <t>Old Colony Reg Voc Technical High School District</t>
  </si>
  <si>
    <t>07400000</t>
  </si>
  <si>
    <t>Old Rochester School District</t>
  </si>
  <si>
    <t>35150000</t>
  </si>
  <si>
    <t>Old Sturbridge Academy Charter School</t>
  </si>
  <si>
    <t>02230000</t>
  </si>
  <si>
    <t>Orange Public Schools</t>
  </si>
  <si>
    <t>02240000</t>
  </si>
  <si>
    <t>Orleans Public Schools</t>
  </si>
  <si>
    <t>02260000</t>
  </si>
  <si>
    <t>Oxford Public Schools</t>
  </si>
  <si>
    <t>02270000</t>
  </si>
  <si>
    <t>Palmer Public Schools</t>
  </si>
  <si>
    <t>08600000</t>
  </si>
  <si>
    <t>Pathfinder Regional Vocational School District</t>
  </si>
  <si>
    <t>35010000</t>
  </si>
  <si>
    <t>Paulo Freire Social Justice Charter</t>
  </si>
  <si>
    <t>02290000</t>
  </si>
  <si>
    <t>Peabody Public Schools</t>
  </si>
  <si>
    <t>02300000</t>
  </si>
  <si>
    <t>Pelham Public Schools</t>
  </si>
  <si>
    <t>02310000</t>
  </si>
  <si>
    <t>Pembroke Public Schools</t>
  </si>
  <si>
    <t>07450000</t>
  </si>
  <si>
    <t>Pentucket Regional School District</t>
  </si>
  <si>
    <t>04970000</t>
  </si>
  <si>
    <t>Pioneer Valley Chinese Immersion Charter School</t>
  </si>
  <si>
    <t>07500000</t>
  </si>
  <si>
    <t>Pioneer Valley Regional School District</t>
  </si>
  <si>
    <t>02360000</t>
  </si>
  <si>
    <t>Pittsfield Public Schools</t>
  </si>
  <si>
    <t>02380000</t>
  </si>
  <si>
    <t>Plainville Public Schools</t>
  </si>
  <si>
    <t>02390000</t>
  </si>
  <si>
    <t>Plymouth School District</t>
  </si>
  <si>
    <t>02400000</t>
  </si>
  <si>
    <t>Plympton Public Schools</t>
  </si>
  <si>
    <t>04870000</t>
  </si>
  <si>
    <t>Prospect Hill Academy Charter</t>
  </si>
  <si>
    <t>02420000</t>
  </si>
  <si>
    <t>Provincetown School District</t>
  </si>
  <si>
    <t>07530000</t>
  </si>
  <si>
    <t>Quabbin Regional School District</t>
  </si>
  <si>
    <t>07780000</t>
  </si>
  <si>
    <t>Quaboag Regional School District</t>
  </si>
  <si>
    <t>02430000</t>
  </si>
  <si>
    <t>Quincy School District</t>
  </si>
  <si>
    <t>07550000</t>
  </si>
  <si>
    <t>Ralph C Mahar Regional School District</t>
  </si>
  <si>
    <t>02440000</t>
  </si>
  <si>
    <t>Randolph Public School</t>
  </si>
  <si>
    <t>02460000</t>
  </si>
  <si>
    <t>Reading Public Schools</t>
  </si>
  <si>
    <t>02480000</t>
  </si>
  <si>
    <t>Revere Public Schools</t>
  </si>
  <si>
    <t>04830000</t>
  </si>
  <si>
    <t>Rising Tide Charter School</t>
  </si>
  <si>
    <t>02500000</t>
  </si>
  <si>
    <t>Rochester School District</t>
  </si>
  <si>
    <t>02510000</t>
  </si>
  <si>
    <t>Rockland School District</t>
  </si>
  <si>
    <t>02520000</t>
  </si>
  <si>
    <t>Rockport School District</t>
  </si>
  <si>
    <t>02530000</t>
  </si>
  <si>
    <t>Rowe Public Schools</t>
  </si>
  <si>
    <t>02580000</t>
  </si>
  <si>
    <t>Salem Public Schools</t>
  </si>
  <si>
    <t>02610000</t>
  </si>
  <si>
    <t>Sandwich Public Schools</t>
  </si>
  <si>
    <t>02620000</t>
  </si>
  <si>
    <t>Saugus Public Schools</t>
  </si>
  <si>
    <t>02630000</t>
  </si>
  <si>
    <t>Savoy Public Schools</t>
  </si>
  <si>
    <t>02640000</t>
  </si>
  <si>
    <t>Scituate School District</t>
  </si>
  <si>
    <t>02650000</t>
  </si>
  <si>
    <t>Seekonk Public Schools</t>
  </si>
  <si>
    <t>02660000</t>
  </si>
  <si>
    <t>Sharon School District</t>
  </si>
  <si>
    <t>08710000</t>
  </si>
  <si>
    <t>Shawsheen Regional Vocational Technical School</t>
  </si>
  <si>
    <t>02710000</t>
  </si>
  <si>
    <t>Shrewsbury Public Schools</t>
  </si>
  <si>
    <t>02720000</t>
  </si>
  <si>
    <t>Shutesbury Elementary Sch</t>
  </si>
  <si>
    <t>07600000</t>
  </si>
  <si>
    <t>Silver Lake Regional School District</t>
  </si>
  <si>
    <t>04740000</t>
  </si>
  <si>
    <t>Sizer School</t>
  </si>
  <si>
    <t>07630000</t>
  </si>
  <si>
    <t>Somerset Berkley Regional School District</t>
  </si>
  <si>
    <t>02730000</t>
  </si>
  <si>
    <t>Somerset School District</t>
  </si>
  <si>
    <t>02740000</t>
  </si>
  <si>
    <t>Somerville Public Schools</t>
  </si>
  <si>
    <t>South Hadley Public Schools</t>
  </si>
  <si>
    <t>08290000</t>
  </si>
  <si>
    <t>South Middlesex Regional Vocational School District</t>
  </si>
  <si>
    <t>04880000</t>
  </si>
  <si>
    <t>South Shore Charter School</t>
  </si>
  <si>
    <t>08730000</t>
  </si>
  <si>
    <t>South Shore Regional Vocational Technical School</t>
  </si>
  <si>
    <t>02750000</t>
  </si>
  <si>
    <t>Southampton Public School District</t>
  </si>
  <si>
    <t>02760000</t>
  </si>
  <si>
    <t>Southborough Public Schls</t>
  </si>
  <si>
    <t>02770000</t>
  </si>
  <si>
    <t>Southbridge Public Schools</t>
  </si>
  <si>
    <t>08720000</t>
  </si>
  <si>
    <t>Southeastern Regional Vocational Technical School</t>
  </si>
  <si>
    <t>07650000</t>
  </si>
  <si>
    <t>Southern Berkshire Regional School District</t>
  </si>
  <si>
    <t>08760000</t>
  </si>
  <si>
    <t>Southern Worcester Regional Vocational School District</t>
  </si>
  <si>
    <t>07660000</t>
  </si>
  <si>
    <t>Southwick Tolland Granville Regional School Dist</t>
  </si>
  <si>
    <t>07670000</t>
  </si>
  <si>
    <t>Spencer East Brookfield School District</t>
  </si>
  <si>
    <t>35100000</t>
  </si>
  <si>
    <t>Springfield Preparatory Charter School</t>
  </si>
  <si>
    <t>02810000</t>
  </si>
  <si>
    <t>Springfield Public Schools</t>
  </si>
  <si>
    <t>02840000</t>
  </si>
  <si>
    <t>Stoneham Public Schools</t>
  </si>
  <si>
    <t>02850000</t>
  </si>
  <si>
    <t>Stoughton Public Schools</t>
  </si>
  <si>
    <t>02870000</t>
  </si>
  <si>
    <t>Sturbridge Schools</t>
  </si>
  <si>
    <t>02880000</t>
  </si>
  <si>
    <t>Sudbury Public Schools</t>
  </si>
  <si>
    <t>02890000</t>
  </si>
  <si>
    <t>Sunderland Public Schools</t>
  </si>
  <si>
    <t>02900000</t>
  </si>
  <si>
    <t>Sutton Public Schools</t>
  </si>
  <si>
    <t>02920000</t>
  </si>
  <si>
    <t>Swansea School District</t>
  </si>
  <si>
    <t>07700000</t>
  </si>
  <si>
    <t>Tantasqua Regional School District</t>
  </si>
  <si>
    <t>02930000</t>
  </si>
  <si>
    <t>Taunton Public Schools</t>
  </si>
  <si>
    <t>02950000</t>
  </si>
  <si>
    <t>Tewksbury Public Schools</t>
  </si>
  <si>
    <t>02980000</t>
  </si>
  <si>
    <t>Topsfield Public Schools</t>
  </si>
  <si>
    <t>08780000</t>
  </si>
  <si>
    <t>Tri-County Regional Vocational Technical School</t>
  </si>
  <si>
    <t>07730000</t>
  </si>
  <si>
    <t>Triton Regional School District</t>
  </si>
  <si>
    <t>03000000</t>
  </si>
  <si>
    <t>Truro School District</t>
  </si>
  <si>
    <t>03010000</t>
  </si>
  <si>
    <t>Tyngsborough Public Schools</t>
  </si>
  <si>
    <t>07740000</t>
  </si>
  <si>
    <t>Up-Island Regional School District</t>
  </si>
  <si>
    <t>08790000</t>
  </si>
  <si>
    <t>Upper Cape Cod Regional Technical School</t>
  </si>
  <si>
    <t>03040000</t>
  </si>
  <si>
    <t>Uxbridge Public Schools</t>
  </si>
  <si>
    <t>04980000</t>
  </si>
  <si>
    <t>Veritas Preparatory Charter School</t>
  </si>
  <si>
    <t>07750000</t>
  </si>
  <si>
    <t>Wachusett Regional School District</t>
  </si>
  <si>
    <t>03050000</t>
  </si>
  <si>
    <t>Wakefield Public Schools</t>
  </si>
  <si>
    <t>03060000</t>
  </si>
  <si>
    <t>Wales Schools</t>
  </si>
  <si>
    <t>03070000</t>
  </si>
  <si>
    <t>Walpole Public Schools</t>
  </si>
  <si>
    <t>03080000</t>
  </si>
  <si>
    <t>Waltham Public Schools</t>
  </si>
  <si>
    <t>03090000</t>
  </si>
  <si>
    <t>Ware Public Schools</t>
  </si>
  <si>
    <t>03100000</t>
  </si>
  <si>
    <t>Wareham Public Schools</t>
  </si>
  <si>
    <t>03140000</t>
  </si>
  <si>
    <t>Watertown Public Schools</t>
  </si>
  <si>
    <t>03150000</t>
  </si>
  <si>
    <t>Wayland Public Schools</t>
  </si>
  <si>
    <t>03160000</t>
  </si>
  <si>
    <t>Webster Public Schools</t>
  </si>
  <si>
    <t>03170000</t>
  </si>
  <si>
    <t>Wellesley Public Schools</t>
  </si>
  <si>
    <t>03180000</t>
  </si>
  <si>
    <t>Wellfleet Public Schools</t>
  </si>
  <si>
    <t>03230000</t>
  </si>
  <si>
    <t>West Bridgewater School District</t>
  </si>
  <si>
    <t>03320000</t>
  </si>
  <si>
    <t>West Springfield Schools</t>
  </si>
  <si>
    <t>03210000</t>
  </si>
  <si>
    <t>Westborough Public Schools</t>
  </si>
  <si>
    <t>03250000</t>
  </si>
  <si>
    <t>Westfield Public Schools</t>
  </si>
  <si>
    <t>03260000</t>
  </si>
  <si>
    <t>Westford Public Schools</t>
  </si>
  <si>
    <t>03270000</t>
  </si>
  <si>
    <t>Westhampton Public Schools</t>
  </si>
  <si>
    <t>03310000</t>
  </si>
  <si>
    <t>Westport Community Schools</t>
  </si>
  <si>
    <t>03350000</t>
  </si>
  <si>
    <t>Westwood Public Schools</t>
  </si>
  <si>
    <t>03360000</t>
  </si>
  <si>
    <t>Weymouth School District</t>
  </si>
  <si>
    <t>03370000</t>
  </si>
  <si>
    <t>Whately School District</t>
  </si>
  <si>
    <t>07800000</t>
  </si>
  <si>
    <t>Whitman Hanson Reg Sch Dis</t>
  </si>
  <si>
    <t>08850000</t>
  </si>
  <si>
    <t>Whittier Regional Vocational Technical School</t>
  </si>
  <si>
    <t>03400000</t>
  </si>
  <si>
    <t>Williamsburg Public School District</t>
  </si>
  <si>
    <t>03420000</t>
  </si>
  <si>
    <t>Wilmington School District</t>
  </si>
  <si>
    <t>03430000</t>
  </si>
  <si>
    <t>Winchendon Public Schools</t>
  </si>
  <si>
    <t>03440000</t>
  </si>
  <si>
    <t>Winchester Public Schools</t>
  </si>
  <si>
    <t>03460000</t>
  </si>
  <si>
    <t>Winthrop Public Schools</t>
  </si>
  <si>
    <t>03470000</t>
  </si>
  <si>
    <t>Woburn School District</t>
  </si>
  <si>
    <t>03480000</t>
  </si>
  <si>
    <t>Worcester Public Schools</t>
  </si>
  <si>
    <t>Statewide Total</t>
  </si>
  <si>
    <t>Date of Submission (Net claim amounts for the period in which Direct Service and Administrative claims were submitted to the state for payment)</t>
  </si>
  <si>
    <t>02780000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</si>
</sst>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9" fontId="5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/>
    <xf numFmtId="49" fontId="6" fillId="0" borderId="1" xfId="0" applyNumberFormat="1" applyFont="1" applyBorder="1" applyAlignment="1">
      <alignment horizontal="left" readingOrder="1"/>
    </xf>
    <xf numFmtId="0" fontId="6" fillId="0" borderId="1" xfId="0" applyFont="1" applyBorder="1" applyAlignment="1">
      <alignment horizontal="left" readingOrder="1"/>
    </xf>
    <xf numFmtId="49" fontId="6" fillId="0" borderId="1" xfId="0" applyNumberFormat="1" applyFont="1" applyBorder="1" applyAlignment="1">
      <alignment horizontal="center" readingOrder="1"/>
    </xf>
    <xf numFmtId="164" fontId="0" fillId="0" borderId="0" xfId="0" applyNumberFormat="1"/>
    <xf numFmtId="44" fontId="0" fillId="0" borderId="0" xfId="1" applyFont="1"/>
  </cellXfs>
  <cellStyles count="3">
    <cellStyle name="Currency" xfId="1" builtinId="4"/>
    <cellStyle name="Normal" xfId="0" builtinId="0"/>
    <cellStyle name="Pivot Style Medium 13" xfId="2" xr:uid="{2514247B-8377-41A8-8990-2CA603E0735C}"/>
  </cellStyles>
  <dxfs count="2"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B20-BDD9-497D-AA24-EF73B17AC8D2}">
  <dimension ref="A1:G327"/>
  <sheetViews>
    <sheetView tabSelected="1" topLeftCell="A250" zoomScaleNormal="100" workbookViewId="0">
      <selection activeCell="B272" sqref="B272"/>
    </sheetView>
  </sheetViews>
  <sheetFormatPr defaultRowHeight="15" x14ac:dyDescent="0.25"/>
  <cols>
    <col min="1" max="1" width="14.85546875" style="7" customWidth="1"/>
    <col min="2" max="2" width="61.7109375" bestFit="1" customWidth="1"/>
    <col min="3" max="6" width="18.42578125" bestFit="1" customWidth="1"/>
    <col min="7" max="7" width="11.5703125" bestFit="1" customWidth="1"/>
  </cols>
  <sheetData>
    <row r="1" spans="1:7" s="2" customFormat="1" ht="15.75" x14ac:dyDescent="0.25">
      <c r="A1" s="1" t="s">
        <v>0</v>
      </c>
      <c r="B1" s="1"/>
    </row>
    <row r="2" spans="1:7" s="2" customFormat="1" ht="15.75" x14ac:dyDescent="0.25">
      <c r="A2" s="3" t="s">
        <v>649</v>
      </c>
      <c r="B2" s="3"/>
    </row>
    <row r="3" spans="1:7" s="2" customFormat="1" ht="15.75" x14ac:dyDescent="0.25">
      <c r="A3" s="4"/>
      <c r="B3" s="5"/>
    </row>
    <row r="4" spans="1:7" ht="126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7" ht="15.75" x14ac:dyDescent="0.25">
      <c r="A5" s="13" t="s">
        <v>7</v>
      </c>
      <c r="B5" s="12" t="s">
        <v>8</v>
      </c>
      <c r="C5" s="8">
        <v>10785.84648</v>
      </c>
      <c r="D5" s="8">
        <v>7177.8715199999997</v>
      </c>
      <c r="E5" s="9">
        <v>8549.155999999999</v>
      </c>
      <c r="F5" s="8">
        <v>15921.46784801341</v>
      </c>
      <c r="G5" s="14"/>
    </row>
    <row r="6" spans="1:7" ht="15.75" x14ac:dyDescent="0.25">
      <c r="A6" s="13" t="s">
        <v>9</v>
      </c>
      <c r="B6" s="12" t="s">
        <v>10</v>
      </c>
      <c r="C6" s="8">
        <v>62567.58</v>
      </c>
      <c r="D6" s="8">
        <v>53140.31796</v>
      </c>
      <c r="E6" s="9">
        <v>45964.573920000003</v>
      </c>
      <c r="F6" s="8">
        <v>117520.10756596294</v>
      </c>
      <c r="G6" s="14"/>
    </row>
    <row r="7" spans="1:7" ht="15.75" x14ac:dyDescent="0.25">
      <c r="A7" s="13" t="s">
        <v>11</v>
      </c>
      <c r="B7" s="12" t="s">
        <v>12</v>
      </c>
      <c r="C7" s="8">
        <v>79610.83024000001</v>
      </c>
      <c r="D7" s="8">
        <v>70259.300919999994</v>
      </c>
      <c r="E7" s="9">
        <v>29469.368840000003</v>
      </c>
      <c r="F7" s="8">
        <v>112138.98529758074</v>
      </c>
      <c r="G7" s="14"/>
    </row>
    <row r="8" spans="1:7" ht="15.75" x14ac:dyDescent="0.25">
      <c r="A8" s="13" t="s">
        <v>13</v>
      </c>
      <c r="B8" s="12" t="s">
        <v>14</v>
      </c>
      <c r="C8" s="8">
        <v>21479.227360000001</v>
      </c>
      <c r="D8" s="8">
        <v>21881.37904</v>
      </c>
      <c r="E8" s="9">
        <v>14582.60844</v>
      </c>
      <c r="F8" s="8">
        <v>13140.477704045321</v>
      </c>
      <c r="G8" s="14"/>
    </row>
    <row r="9" spans="1:7" ht="15.75" x14ac:dyDescent="0.25">
      <c r="A9" s="13" t="s">
        <v>15</v>
      </c>
      <c r="B9" s="12" t="s">
        <v>16</v>
      </c>
      <c r="C9" s="8">
        <v>44923.741480000004</v>
      </c>
      <c r="D9" s="8">
        <v>193775.24115999998</v>
      </c>
      <c r="E9" s="9">
        <v>28790.818679999997</v>
      </c>
      <c r="F9" s="8">
        <v>162889.0706401791</v>
      </c>
      <c r="G9" s="14"/>
    </row>
    <row r="10" spans="1:7" ht="15.75" x14ac:dyDescent="0.25">
      <c r="A10" s="13" t="s">
        <v>17</v>
      </c>
      <c r="B10" s="12" t="s">
        <v>18</v>
      </c>
      <c r="C10" s="8">
        <v>1234.9715200000005</v>
      </c>
      <c r="D10" s="8">
        <v>1520.8894399999999</v>
      </c>
      <c r="E10" s="9">
        <v>0</v>
      </c>
      <c r="F10" s="8">
        <v>0</v>
      </c>
      <c r="G10" s="14"/>
    </row>
    <row r="11" spans="1:7" ht="15.75" x14ac:dyDescent="0.25">
      <c r="A11" s="13" t="s">
        <v>19</v>
      </c>
      <c r="B11" s="12" t="s">
        <v>20</v>
      </c>
      <c r="C11" s="8">
        <v>0</v>
      </c>
      <c r="D11" s="8">
        <v>0</v>
      </c>
      <c r="E11" s="9">
        <v>0</v>
      </c>
      <c r="F11" s="8">
        <v>65308.861833329938</v>
      </c>
      <c r="G11" s="14"/>
    </row>
    <row r="12" spans="1:7" ht="15.75" x14ac:dyDescent="0.25">
      <c r="A12" s="13" t="s">
        <v>21</v>
      </c>
      <c r="B12" s="12" t="s">
        <v>22</v>
      </c>
      <c r="C12" s="8">
        <v>4803.7835599999999</v>
      </c>
      <c r="D12" s="8">
        <v>59518.719599999997</v>
      </c>
      <c r="E12" s="9">
        <v>1843.5304799999997</v>
      </c>
      <c r="F12" s="8">
        <v>56688.903606853586</v>
      </c>
      <c r="G12" s="14"/>
    </row>
    <row r="13" spans="1:7" ht="15.75" x14ac:dyDescent="0.25">
      <c r="A13" s="13" t="s">
        <v>23</v>
      </c>
      <c r="B13" s="12" t="s">
        <v>24</v>
      </c>
      <c r="C13" s="8">
        <v>16856.882719999998</v>
      </c>
      <c r="D13" s="8">
        <v>73710.20431999999</v>
      </c>
      <c r="E13" s="9">
        <v>8384.5496800000001</v>
      </c>
      <c r="F13" s="8">
        <v>85816.154978094404</v>
      </c>
      <c r="G13" s="14"/>
    </row>
    <row r="14" spans="1:7" ht="15.75" x14ac:dyDescent="0.25">
      <c r="A14" s="13" t="s">
        <v>25</v>
      </c>
      <c r="B14" s="12" t="s">
        <v>26</v>
      </c>
      <c r="C14" s="8">
        <v>125748.17748</v>
      </c>
      <c r="D14" s="8">
        <v>104803.79179999999</v>
      </c>
      <c r="E14" s="9">
        <v>80326.441919999997</v>
      </c>
      <c r="F14" s="8">
        <v>106142.15931975299</v>
      </c>
      <c r="G14" s="14"/>
    </row>
    <row r="15" spans="1:7" ht="15.75" x14ac:dyDescent="0.25">
      <c r="A15" s="13" t="s">
        <v>27</v>
      </c>
      <c r="B15" s="12" t="s">
        <v>28</v>
      </c>
      <c r="C15" s="8">
        <v>114467.17584000001</v>
      </c>
      <c r="D15" s="8">
        <v>66283.369760000001</v>
      </c>
      <c r="E15" s="9">
        <v>44022.328919999993</v>
      </c>
      <c r="F15" s="8">
        <v>11184.307474785834</v>
      </c>
      <c r="G15" s="14"/>
    </row>
    <row r="16" spans="1:7" ht="15.75" x14ac:dyDescent="0.25">
      <c r="A16" s="13" t="s">
        <v>29</v>
      </c>
      <c r="B16" s="12" t="s">
        <v>30</v>
      </c>
      <c r="C16" s="8">
        <v>86408.483799999987</v>
      </c>
      <c r="D16" s="8">
        <v>49365.417439999997</v>
      </c>
      <c r="E16" s="9">
        <v>21934.577120000002</v>
      </c>
      <c r="F16" s="8">
        <v>62734.075479481558</v>
      </c>
      <c r="G16" s="14"/>
    </row>
    <row r="17" spans="1:7" ht="15.75" x14ac:dyDescent="0.25">
      <c r="A17" s="13" t="s">
        <v>31</v>
      </c>
      <c r="B17" s="12" t="s">
        <v>32</v>
      </c>
      <c r="C17" s="8">
        <v>25047.16</v>
      </c>
      <c r="D17" s="8">
        <v>18775.04</v>
      </c>
      <c r="E17" s="9">
        <v>9650.2800000000007</v>
      </c>
      <c r="F17" s="8">
        <v>17657.813794600555</v>
      </c>
      <c r="G17" s="14"/>
    </row>
    <row r="18" spans="1:7" ht="15.75" x14ac:dyDescent="0.25">
      <c r="A18" s="13" t="s">
        <v>33</v>
      </c>
      <c r="B18" s="12" t="s">
        <v>34</v>
      </c>
      <c r="C18" s="8">
        <v>27854.62</v>
      </c>
      <c r="D18" s="8">
        <v>22568.927520000001</v>
      </c>
      <c r="E18" s="9">
        <v>28372.97</v>
      </c>
      <c r="F18" s="8">
        <v>13673.005577565511</v>
      </c>
      <c r="G18" s="14"/>
    </row>
    <row r="19" spans="1:7" ht="15.75" x14ac:dyDescent="0.25">
      <c r="A19" s="13" t="s">
        <v>35</v>
      </c>
      <c r="B19" s="12" t="s">
        <v>36</v>
      </c>
      <c r="C19" s="8">
        <v>90523.742559999999</v>
      </c>
      <c r="D19" s="8">
        <v>59523.161319999999</v>
      </c>
      <c r="E19" s="9">
        <v>49699.393920000002</v>
      </c>
      <c r="F19" s="8">
        <v>99539.459767630091</v>
      </c>
      <c r="G19" s="14"/>
    </row>
    <row r="20" spans="1:7" ht="15.75" x14ac:dyDescent="0.25">
      <c r="A20" s="13" t="s">
        <v>37</v>
      </c>
      <c r="B20" s="12" t="s">
        <v>38</v>
      </c>
      <c r="C20" s="8">
        <v>2298.0911999999998</v>
      </c>
      <c r="D20" s="8">
        <v>3331.7009600000001</v>
      </c>
      <c r="E20" s="9">
        <v>8447.1888799999997</v>
      </c>
      <c r="F20" s="8">
        <v>9655.7057631461957</v>
      </c>
      <c r="G20" s="14"/>
    </row>
    <row r="21" spans="1:7" ht="15.75" x14ac:dyDescent="0.25">
      <c r="A21" s="13" t="s">
        <v>39</v>
      </c>
      <c r="B21" s="12" t="s">
        <v>40</v>
      </c>
      <c r="C21" s="8">
        <v>143563.28924000001</v>
      </c>
      <c r="D21" s="8">
        <v>111757.50692</v>
      </c>
      <c r="E21" s="9">
        <v>85498.163119999997</v>
      </c>
      <c r="F21" s="8">
        <v>499850.51305438043</v>
      </c>
      <c r="G21" s="14"/>
    </row>
    <row r="22" spans="1:7" ht="15.75" x14ac:dyDescent="0.25">
      <c r="A22" s="13" t="s">
        <v>41</v>
      </c>
      <c r="B22" s="12" t="s">
        <v>42</v>
      </c>
      <c r="C22" s="8">
        <v>43297.562120000002</v>
      </c>
      <c r="D22" s="8">
        <v>31314.394120000001</v>
      </c>
      <c r="E22" s="9">
        <v>29983.227639999997</v>
      </c>
      <c r="F22" s="8">
        <v>63106.043807214548</v>
      </c>
      <c r="G22" s="14"/>
    </row>
    <row r="23" spans="1:7" ht="15.75" x14ac:dyDescent="0.25">
      <c r="A23" s="13" t="s">
        <v>43</v>
      </c>
      <c r="B23" s="12" t="s">
        <v>44</v>
      </c>
      <c r="C23" s="8">
        <v>23566.103199999998</v>
      </c>
      <c r="D23" s="8">
        <v>13936.04528</v>
      </c>
      <c r="E23" s="9">
        <v>14487.992600000001</v>
      </c>
      <c r="F23" s="8">
        <v>8534.9035469140581</v>
      </c>
      <c r="G23" s="14"/>
    </row>
    <row r="24" spans="1:7" ht="15.75" x14ac:dyDescent="0.25">
      <c r="A24" s="13" t="s">
        <v>45</v>
      </c>
      <c r="B24" s="12" t="s">
        <v>46</v>
      </c>
      <c r="C24" s="8">
        <v>29774.1</v>
      </c>
      <c r="D24" s="8">
        <v>30530.44</v>
      </c>
      <c r="E24" s="9">
        <v>27277.77</v>
      </c>
      <c r="F24" s="8">
        <v>18487.192673626869</v>
      </c>
      <c r="G24" s="14"/>
    </row>
    <row r="25" spans="1:7" ht="15.75" x14ac:dyDescent="0.25">
      <c r="A25" s="13" t="s">
        <v>47</v>
      </c>
      <c r="B25" s="12" t="s">
        <v>48</v>
      </c>
      <c r="C25" s="8">
        <v>6951.0679999999993</v>
      </c>
      <c r="D25" s="8">
        <v>267109.74755999999</v>
      </c>
      <c r="E25" s="9">
        <v>9050.4919200000004</v>
      </c>
      <c r="F25" s="8">
        <v>92408.921489222907</v>
      </c>
      <c r="G25" s="14"/>
    </row>
    <row r="26" spans="1:7" ht="15.75" x14ac:dyDescent="0.25">
      <c r="A26" s="13" t="s">
        <v>49</v>
      </c>
      <c r="B26" s="12" t="s">
        <v>50</v>
      </c>
      <c r="C26" s="8">
        <v>0</v>
      </c>
      <c r="D26" s="8">
        <v>5615.26</v>
      </c>
      <c r="E26" s="9">
        <v>0</v>
      </c>
      <c r="F26" s="8">
        <v>0</v>
      </c>
      <c r="G26" s="14"/>
    </row>
    <row r="27" spans="1:7" ht="15.75" x14ac:dyDescent="0.25">
      <c r="A27" s="13" t="s">
        <v>51</v>
      </c>
      <c r="B27" s="12" t="s">
        <v>52</v>
      </c>
      <c r="C27" s="8">
        <v>47938.740360000003</v>
      </c>
      <c r="D27" s="8">
        <v>27765.473239999999</v>
      </c>
      <c r="E27" s="9">
        <v>43589.724920000001</v>
      </c>
      <c r="F27" s="8">
        <v>119639.94103785501</v>
      </c>
      <c r="G27" s="14"/>
    </row>
    <row r="28" spans="1:7" ht="15.75" x14ac:dyDescent="0.25">
      <c r="A28" s="13" t="s">
        <v>53</v>
      </c>
      <c r="B28" s="12" t="s">
        <v>54</v>
      </c>
      <c r="C28" s="8">
        <v>57976.823559999997</v>
      </c>
      <c r="D28" s="8">
        <v>44822.409360000005</v>
      </c>
      <c r="E28" s="9">
        <v>53113.372199999998</v>
      </c>
      <c r="F28" s="8">
        <v>102119.19911586665</v>
      </c>
      <c r="G28" s="14"/>
    </row>
    <row r="29" spans="1:7" ht="15.75" x14ac:dyDescent="0.25">
      <c r="A29" s="13" t="s">
        <v>55</v>
      </c>
      <c r="B29" s="12" t="s">
        <v>56</v>
      </c>
      <c r="C29" s="8">
        <v>56758.596879999997</v>
      </c>
      <c r="D29" s="8">
        <v>49933.18</v>
      </c>
      <c r="E29" s="9">
        <v>31054.95736</v>
      </c>
      <c r="F29" s="8">
        <v>35986.705673714503</v>
      </c>
      <c r="G29" s="14"/>
    </row>
    <row r="30" spans="1:7" ht="15.75" x14ac:dyDescent="0.25">
      <c r="A30" s="13" t="s">
        <v>57</v>
      </c>
      <c r="B30" s="12" t="s">
        <v>58</v>
      </c>
      <c r="C30" s="8">
        <v>48079.424960000004</v>
      </c>
      <c r="D30" s="8">
        <v>31493.445680000001</v>
      </c>
      <c r="E30" s="9">
        <v>44656.701240000002</v>
      </c>
      <c r="F30" s="8">
        <v>34514.019863351306</v>
      </c>
      <c r="G30" s="14"/>
    </row>
    <row r="31" spans="1:7" ht="15.75" x14ac:dyDescent="0.25">
      <c r="A31" s="13" t="s">
        <v>59</v>
      </c>
      <c r="B31" s="12" t="s">
        <v>60</v>
      </c>
      <c r="C31" s="8">
        <v>35755.61</v>
      </c>
      <c r="D31" s="8">
        <v>44943.93</v>
      </c>
      <c r="E31" s="9">
        <v>27713.99</v>
      </c>
      <c r="F31" s="8">
        <v>30937.462035400971</v>
      </c>
      <c r="G31" s="14"/>
    </row>
    <row r="32" spans="1:7" ht="15.75" x14ac:dyDescent="0.25">
      <c r="A32" s="13" t="s">
        <v>61</v>
      </c>
      <c r="B32" s="12" t="s">
        <v>62</v>
      </c>
      <c r="C32" s="8">
        <v>4047.70064</v>
      </c>
      <c r="D32" s="8">
        <v>5112.8816799999995</v>
      </c>
      <c r="E32" s="9">
        <v>5118.49172</v>
      </c>
      <c r="F32" s="8">
        <v>12839.104985074016</v>
      </c>
      <c r="G32" s="14"/>
    </row>
    <row r="33" spans="1:7" ht="15.75" x14ac:dyDescent="0.25">
      <c r="A33" s="13" t="s">
        <v>63</v>
      </c>
      <c r="B33" s="12" t="s">
        <v>64</v>
      </c>
      <c r="C33" s="8">
        <v>127589.06688000001</v>
      </c>
      <c r="D33" s="8">
        <v>141825.22396</v>
      </c>
      <c r="E33" s="9">
        <v>72613.174480000001</v>
      </c>
      <c r="F33" s="8">
        <v>154936.36248847126</v>
      </c>
      <c r="G33" s="14"/>
    </row>
    <row r="34" spans="1:7" ht="15.75" x14ac:dyDescent="0.25">
      <c r="A34" s="13" t="s">
        <v>65</v>
      </c>
      <c r="B34" s="12" t="s">
        <v>66</v>
      </c>
      <c r="C34" s="8">
        <v>99948.003759999992</v>
      </c>
      <c r="D34" s="8">
        <v>94900.59</v>
      </c>
      <c r="E34" s="9">
        <v>50272.2716</v>
      </c>
      <c r="F34" s="8">
        <v>105746.59464982718</v>
      </c>
      <c r="G34" s="14"/>
    </row>
    <row r="35" spans="1:7" ht="15.75" x14ac:dyDescent="0.25">
      <c r="A35" s="13" t="s">
        <v>67</v>
      </c>
      <c r="B35" s="12" t="s">
        <v>68</v>
      </c>
      <c r="C35" s="8">
        <v>20057.082999999999</v>
      </c>
      <c r="D35" s="8">
        <v>12591.7806</v>
      </c>
      <c r="E35" s="9">
        <v>10386.46096</v>
      </c>
      <c r="F35" s="8">
        <v>14558.689662694105</v>
      </c>
      <c r="G35" s="14"/>
    </row>
    <row r="36" spans="1:7" ht="15.75" x14ac:dyDescent="0.25">
      <c r="A36" s="13" t="s">
        <v>69</v>
      </c>
      <c r="B36" s="12" t="s">
        <v>70</v>
      </c>
      <c r="C36" s="8">
        <v>53161.067880000002</v>
      </c>
      <c r="D36" s="8">
        <v>66122.139680000008</v>
      </c>
      <c r="E36" s="9">
        <v>42767.398560000001</v>
      </c>
      <c r="F36" s="8">
        <v>70891.080155211472</v>
      </c>
      <c r="G36" s="14"/>
    </row>
    <row r="37" spans="1:7" ht="15.75" x14ac:dyDescent="0.25">
      <c r="A37" s="13" t="s">
        <v>71</v>
      </c>
      <c r="B37" s="12" t="s">
        <v>72</v>
      </c>
      <c r="C37" s="8">
        <v>21678.47</v>
      </c>
      <c r="D37" s="8">
        <v>21983.040000000001</v>
      </c>
      <c r="E37" s="9">
        <v>8757.68</v>
      </c>
      <c r="F37" s="8">
        <v>7126.5437531462558</v>
      </c>
      <c r="G37" s="14"/>
    </row>
    <row r="38" spans="1:7" ht="15.75" x14ac:dyDescent="0.25">
      <c r="A38" s="13" t="s">
        <v>73</v>
      </c>
      <c r="B38" s="12" t="s">
        <v>74</v>
      </c>
      <c r="C38" s="8">
        <v>2025981.2840799999</v>
      </c>
      <c r="D38" s="8">
        <v>1395927.9595999999</v>
      </c>
      <c r="E38" s="9">
        <v>2013993.8986800001</v>
      </c>
      <c r="F38" s="8">
        <v>1816702.4345861939</v>
      </c>
      <c r="G38" s="14"/>
    </row>
    <row r="39" spans="1:7" ht="15.75" x14ac:dyDescent="0.25">
      <c r="A39" s="13" t="s">
        <v>75</v>
      </c>
      <c r="B39" s="12" t="s">
        <v>76</v>
      </c>
      <c r="C39" s="8">
        <v>8078.2444400000004</v>
      </c>
      <c r="D39" s="8">
        <v>6189.22</v>
      </c>
      <c r="E39" s="9">
        <v>0</v>
      </c>
      <c r="F39" s="8">
        <v>9326.2609450409545</v>
      </c>
      <c r="G39" s="14"/>
    </row>
    <row r="40" spans="1:7" ht="15.75" x14ac:dyDescent="0.25">
      <c r="A40" s="13" t="s">
        <v>77</v>
      </c>
      <c r="B40" s="12" t="s">
        <v>78</v>
      </c>
      <c r="C40" s="8">
        <v>19465.89892</v>
      </c>
      <c r="D40" s="8">
        <v>10940.27752</v>
      </c>
      <c r="E40" s="9">
        <v>10564.176799999999</v>
      </c>
      <c r="F40" s="8">
        <v>60538.865009983623</v>
      </c>
      <c r="G40" s="14"/>
    </row>
    <row r="41" spans="1:7" ht="15.75" x14ac:dyDescent="0.25">
      <c r="A41" s="13" t="s">
        <v>79</v>
      </c>
      <c r="B41" s="12" t="s">
        <v>80</v>
      </c>
      <c r="C41" s="8">
        <v>9665.1107200000006</v>
      </c>
      <c r="D41" s="8">
        <v>8658.4751199999992</v>
      </c>
      <c r="E41" s="9">
        <v>5224.3519999999999</v>
      </c>
      <c r="F41" s="8">
        <v>6010.8151333236929</v>
      </c>
      <c r="G41" s="14"/>
    </row>
    <row r="42" spans="1:7" ht="15.75" x14ac:dyDescent="0.25">
      <c r="A42" s="13" t="s">
        <v>81</v>
      </c>
      <c r="B42" s="12" t="s">
        <v>82</v>
      </c>
      <c r="C42" s="8">
        <v>118102.54452</v>
      </c>
      <c r="D42" s="8">
        <v>102141.89064</v>
      </c>
      <c r="E42" s="9">
        <v>77149.164879999997</v>
      </c>
      <c r="F42" s="8">
        <v>63507.741654084923</v>
      </c>
      <c r="G42" s="14"/>
    </row>
    <row r="43" spans="1:7" ht="15.75" x14ac:dyDescent="0.25">
      <c r="A43" s="13" t="s">
        <v>83</v>
      </c>
      <c r="B43" s="12" t="s">
        <v>84</v>
      </c>
      <c r="C43" s="8">
        <v>6154.9625599999999</v>
      </c>
      <c r="D43" s="8">
        <v>5863.4282800000001</v>
      </c>
      <c r="E43" s="9">
        <v>3230.66</v>
      </c>
      <c r="F43" s="8">
        <v>15387.361228862603</v>
      </c>
      <c r="G43" s="14"/>
    </row>
    <row r="44" spans="1:7" ht="15.75" x14ac:dyDescent="0.25">
      <c r="A44" s="13" t="s">
        <v>85</v>
      </c>
      <c r="B44" s="12" t="s">
        <v>86</v>
      </c>
      <c r="C44" s="8">
        <v>1521.07572</v>
      </c>
      <c r="D44" s="8">
        <v>1762.26</v>
      </c>
      <c r="E44" s="9">
        <v>2022.9351600000002</v>
      </c>
      <c r="F44" s="8">
        <v>798.73504128038712</v>
      </c>
      <c r="G44" s="14"/>
    </row>
    <row r="45" spans="1:7" ht="15.75" x14ac:dyDescent="0.25">
      <c r="A45" s="13" t="s">
        <v>87</v>
      </c>
      <c r="B45" s="12" t="s">
        <v>88</v>
      </c>
      <c r="C45" s="8">
        <v>85357.406000000003</v>
      </c>
      <c r="D45" s="8">
        <v>99696.297000000006</v>
      </c>
      <c r="E45" s="9">
        <v>55936.690040000001</v>
      </c>
      <c r="F45" s="8">
        <v>80233.832287441488</v>
      </c>
      <c r="G45" s="14"/>
    </row>
    <row r="46" spans="1:7" ht="15.75" x14ac:dyDescent="0.25">
      <c r="A46" s="13" t="s">
        <v>89</v>
      </c>
      <c r="B46" s="12" t="s">
        <v>90</v>
      </c>
      <c r="C46" s="8">
        <v>11158.216200000001</v>
      </c>
      <c r="D46" s="8">
        <v>12745.9442</v>
      </c>
      <c r="E46" s="9">
        <v>7371.1787599999998</v>
      </c>
      <c r="F46" s="8">
        <v>13217.691588066937</v>
      </c>
      <c r="G46" s="14"/>
    </row>
    <row r="47" spans="1:7" ht="15.75" x14ac:dyDescent="0.25">
      <c r="A47" s="13" t="s">
        <v>91</v>
      </c>
      <c r="B47" s="12" t="s">
        <v>92</v>
      </c>
      <c r="C47" s="8">
        <v>18720.87</v>
      </c>
      <c r="D47" s="8">
        <v>17390.66</v>
      </c>
      <c r="E47" s="9">
        <v>15340.58</v>
      </c>
      <c r="F47" s="8">
        <v>11460.646559895577</v>
      </c>
      <c r="G47" s="14"/>
    </row>
    <row r="48" spans="1:7" ht="15.75" x14ac:dyDescent="0.25">
      <c r="A48" s="13" t="s">
        <v>93</v>
      </c>
      <c r="B48" s="12" t="s">
        <v>94</v>
      </c>
      <c r="C48" s="8">
        <v>254405.31072000001</v>
      </c>
      <c r="D48" s="8">
        <v>164357.65367999999</v>
      </c>
      <c r="E48" s="9">
        <v>241104.27588</v>
      </c>
      <c r="F48" s="8">
        <v>284839.41767061932</v>
      </c>
      <c r="G48" s="14"/>
    </row>
    <row r="49" spans="1:7" ht="15.75" x14ac:dyDescent="0.25">
      <c r="A49" s="13" t="s">
        <v>95</v>
      </c>
      <c r="B49" s="12" t="s">
        <v>96</v>
      </c>
      <c r="C49" s="8">
        <v>6501.54</v>
      </c>
      <c r="D49" s="8">
        <v>9117.1387999999988</v>
      </c>
      <c r="E49" s="9">
        <v>5763.1531199999999</v>
      </c>
      <c r="F49" s="8">
        <v>8370.4174218281914</v>
      </c>
      <c r="G49" s="14"/>
    </row>
    <row r="50" spans="1:7" ht="15.75" x14ac:dyDescent="0.25">
      <c r="A50" s="13" t="s">
        <v>97</v>
      </c>
      <c r="B50" s="12" t="s">
        <v>98</v>
      </c>
      <c r="C50" s="8">
        <v>191314.15711999999</v>
      </c>
      <c r="D50" s="8">
        <v>155706.23940000002</v>
      </c>
      <c r="E50" s="9">
        <v>153036.81656000001</v>
      </c>
      <c r="F50" s="8">
        <v>214824.48289564456</v>
      </c>
      <c r="G50" s="14"/>
    </row>
    <row r="51" spans="1:7" ht="15.75" x14ac:dyDescent="0.25">
      <c r="A51" s="13" t="s">
        <v>99</v>
      </c>
      <c r="B51" s="12" t="s">
        <v>100</v>
      </c>
      <c r="C51" s="8">
        <v>121779.69932</v>
      </c>
      <c r="D51" s="8">
        <v>74287.075039999996</v>
      </c>
      <c r="E51" s="9">
        <v>75685.62000000001</v>
      </c>
      <c r="F51" s="8">
        <v>60477.970074488294</v>
      </c>
      <c r="G51" s="14"/>
    </row>
    <row r="52" spans="1:7" ht="15.75" x14ac:dyDescent="0.25">
      <c r="A52" s="13" t="s">
        <v>101</v>
      </c>
      <c r="B52" s="12" t="s">
        <v>102</v>
      </c>
      <c r="C52" s="8">
        <v>232143.7714</v>
      </c>
      <c r="D52" s="8">
        <v>140373.69836000001</v>
      </c>
      <c r="E52" s="9">
        <v>215772.52519999997</v>
      </c>
      <c r="F52" s="8">
        <v>441285.72071180498</v>
      </c>
      <c r="G52" s="14"/>
    </row>
    <row r="53" spans="1:7" ht="15.75" x14ac:dyDescent="0.25">
      <c r="A53" s="13" t="s">
        <v>103</v>
      </c>
      <c r="B53" s="12" t="s">
        <v>104</v>
      </c>
      <c r="C53" s="8">
        <v>45941.157999999996</v>
      </c>
      <c r="D53" s="8">
        <v>38391.040000000001</v>
      </c>
      <c r="E53" s="9">
        <v>45783.622880000003</v>
      </c>
      <c r="F53" s="8">
        <v>112897.10099694945</v>
      </c>
      <c r="G53" s="14"/>
    </row>
    <row r="54" spans="1:7" ht="15.75" x14ac:dyDescent="0.25">
      <c r="A54" s="13" t="s">
        <v>105</v>
      </c>
      <c r="B54" s="12" t="s">
        <v>106</v>
      </c>
      <c r="C54" s="8">
        <v>10075.040000000001</v>
      </c>
      <c r="D54" s="8">
        <v>6885.82</v>
      </c>
      <c r="E54" s="9">
        <v>9075.14</v>
      </c>
      <c r="F54" s="8">
        <v>3008.6288594936295</v>
      </c>
      <c r="G54" s="14"/>
    </row>
    <row r="55" spans="1:7" ht="15.75" x14ac:dyDescent="0.25">
      <c r="A55" s="13" t="s">
        <v>107</v>
      </c>
      <c r="B55" s="12" t="s">
        <v>108</v>
      </c>
      <c r="C55" s="8">
        <v>12447.33</v>
      </c>
      <c r="D55" s="8">
        <v>12302.93</v>
      </c>
      <c r="E55" s="9">
        <v>5300.29</v>
      </c>
      <c r="F55" s="8">
        <v>7486.1165302795343</v>
      </c>
      <c r="G55" s="14"/>
    </row>
    <row r="56" spans="1:7" ht="15.75" x14ac:dyDescent="0.25">
      <c r="A56" s="13" t="s">
        <v>109</v>
      </c>
      <c r="B56" s="12" t="s">
        <v>110</v>
      </c>
      <c r="C56" s="8">
        <v>75734.61</v>
      </c>
      <c r="D56" s="8">
        <v>49559.64</v>
      </c>
      <c r="E56" s="9">
        <v>27870.2</v>
      </c>
      <c r="F56" s="8">
        <v>30219.020975309526</v>
      </c>
      <c r="G56" s="14"/>
    </row>
    <row r="57" spans="1:7" ht="15.75" x14ac:dyDescent="0.25">
      <c r="A57" s="13" t="s">
        <v>111</v>
      </c>
      <c r="B57" s="12" t="s">
        <v>112</v>
      </c>
      <c r="C57" s="8">
        <v>16479.4012</v>
      </c>
      <c r="D57" s="8">
        <v>176969.04880000002</v>
      </c>
      <c r="E57" s="9">
        <v>16931.493440000002</v>
      </c>
      <c r="F57" s="8">
        <v>115430.77173042449</v>
      </c>
      <c r="G57" s="14"/>
    </row>
    <row r="58" spans="1:7" ht="15.75" x14ac:dyDescent="0.25">
      <c r="A58" s="13" t="s">
        <v>113</v>
      </c>
      <c r="B58" s="12" t="s">
        <v>114</v>
      </c>
      <c r="C58" s="8">
        <v>221996.71692000004</v>
      </c>
      <c r="D58" s="8">
        <v>175415.03996000002</v>
      </c>
      <c r="E58" s="9">
        <v>70637.219719999994</v>
      </c>
      <c r="F58" s="8">
        <v>230805.17317060271</v>
      </c>
      <c r="G58" s="14"/>
    </row>
    <row r="59" spans="1:7" ht="15.75" x14ac:dyDescent="0.25">
      <c r="A59" s="13" t="s">
        <v>115</v>
      </c>
      <c r="B59" s="12" t="s">
        <v>116</v>
      </c>
      <c r="C59" s="8">
        <v>2219.9317999999998</v>
      </c>
      <c r="D59" s="8">
        <v>6421.2530800000004</v>
      </c>
      <c r="E59" s="9">
        <v>406.94095999999996</v>
      </c>
      <c r="F59" s="8">
        <v>5037.604459836878</v>
      </c>
      <c r="G59" s="14"/>
    </row>
    <row r="60" spans="1:7" ht="15.75" x14ac:dyDescent="0.25">
      <c r="A60" s="13" t="s">
        <v>117</v>
      </c>
      <c r="B60" s="12" t="s">
        <v>118</v>
      </c>
      <c r="C60" s="8">
        <v>92137.396600000007</v>
      </c>
      <c r="D60" s="8">
        <v>434215.75203999999</v>
      </c>
      <c r="E60" s="9">
        <v>47679.58092</v>
      </c>
      <c r="F60" s="8">
        <v>297536.69507573528</v>
      </c>
      <c r="G60" s="14"/>
    </row>
    <row r="61" spans="1:7" ht="15.75" x14ac:dyDescent="0.25">
      <c r="A61" s="13" t="s">
        <v>119</v>
      </c>
      <c r="B61" s="12" t="s">
        <v>120</v>
      </c>
      <c r="C61" s="8">
        <v>792.84999999999991</v>
      </c>
      <c r="D61" s="8">
        <v>1196.45</v>
      </c>
      <c r="E61" s="9">
        <v>0</v>
      </c>
      <c r="F61" s="8">
        <v>2010.1785512804709</v>
      </c>
      <c r="G61" s="14"/>
    </row>
    <row r="62" spans="1:7" ht="15.75" x14ac:dyDescent="0.25">
      <c r="A62" s="13" t="s">
        <v>121</v>
      </c>
      <c r="B62" s="12" t="s">
        <v>122</v>
      </c>
      <c r="C62" s="8">
        <v>2300.6050799999998</v>
      </c>
      <c r="D62" s="8">
        <v>9212.1575200000007</v>
      </c>
      <c r="E62" s="9">
        <v>1792.1618000000001</v>
      </c>
      <c r="F62" s="8">
        <v>15968.325434326767</v>
      </c>
      <c r="G62" s="14"/>
    </row>
    <row r="63" spans="1:7" ht="15.75" x14ac:dyDescent="0.25">
      <c r="A63" s="13" t="s">
        <v>123</v>
      </c>
      <c r="B63" s="12" t="s">
        <v>124</v>
      </c>
      <c r="C63" s="8">
        <v>75706.22</v>
      </c>
      <c r="D63" s="8">
        <v>43358</v>
      </c>
      <c r="E63" s="9">
        <v>44831.79</v>
      </c>
      <c r="F63" s="8">
        <v>40515.285158919512</v>
      </c>
      <c r="G63" s="14"/>
    </row>
    <row r="64" spans="1:7" ht="15.75" x14ac:dyDescent="0.25">
      <c r="A64" s="13" t="s">
        <v>125</v>
      </c>
      <c r="B64" s="12" t="s">
        <v>126</v>
      </c>
      <c r="C64" s="8">
        <v>11765.58</v>
      </c>
      <c r="D64" s="8">
        <v>8787.09</v>
      </c>
      <c r="E64" s="9">
        <v>11406.18</v>
      </c>
      <c r="F64" s="8">
        <v>6413.0021234296528</v>
      </c>
      <c r="G64" s="14"/>
    </row>
    <row r="65" spans="1:7" ht="15.75" x14ac:dyDescent="0.25">
      <c r="A65" s="13" t="s">
        <v>127</v>
      </c>
      <c r="B65" s="12" t="s">
        <v>128</v>
      </c>
      <c r="C65" s="8">
        <v>19167.116600000001</v>
      </c>
      <c r="D65" s="8">
        <v>13526.76556</v>
      </c>
      <c r="E65" s="9">
        <v>10612.970800000001</v>
      </c>
      <c r="F65" s="8">
        <v>41572.252122732025</v>
      </c>
      <c r="G65" s="14"/>
    </row>
    <row r="66" spans="1:7" ht="15.75" x14ac:dyDescent="0.25">
      <c r="A66" s="13" t="s">
        <v>129</v>
      </c>
      <c r="B66" s="12" t="s">
        <v>130</v>
      </c>
      <c r="C66" s="8">
        <v>11712.32164</v>
      </c>
      <c r="D66" s="8">
        <v>9280.5723600000001</v>
      </c>
      <c r="E66" s="9">
        <v>24103.15364</v>
      </c>
      <c r="F66" s="8">
        <v>33614.86652057169</v>
      </c>
      <c r="G66" s="14"/>
    </row>
    <row r="67" spans="1:7" ht="15.75" x14ac:dyDescent="0.25">
      <c r="A67" s="13" t="s">
        <v>131</v>
      </c>
      <c r="B67" s="12" t="s">
        <v>132</v>
      </c>
      <c r="C67" s="8">
        <v>18966.335879999999</v>
      </c>
      <c r="D67" s="8">
        <v>8629.6373199999998</v>
      </c>
      <c r="E67" s="9">
        <v>0</v>
      </c>
      <c r="F67" s="8">
        <v>0</v>
      </c>
      <c r="G67" s="14"/>
    </row>
    <row r="68" spans="1:7" ht="15.75" x14ac:dyDescent="0.25">
      <c r="A68" s="13" t="s">
        <v>133</v>
      </c>
      <c r="B68" s="12" t="s">
        <v>134</v>
      </c>
      <c r="C68" s="8">
        <v>6441.911000000001</v>
      </c>
      <c r="D68" s="8">
        <v>7247.1708799999997</v>
      </c>
      <c r="E68" s="9">
        <v>0</v>
      </c>
      <c r="F68" s="8">
        <v>2701.5907850705348</v>
      </c>
      <c r="G68" s="14"/>
    </row>
    <row r="69" spans="1:7" ht="15.75" x14ac:dyDescent="0.25">
      <c r="A69" s="13" t="s">
        <v>135</v>
      </c>
      <c r="B69" s="12" t="s">
        <v>136</v>
      </c>
      <c r="C69" s="8">
        <v>3249.7401600000003</v>
      </c>
      <c r="D69" s="8">
        <v>2832.13</v>
      </c>
      <c r="E69" s="9">
        <v>1777.5</v>
      </c>
      <c r="F69" s="8">
        <v>6323.780174744541</v>
      </c>
      <c r="G69" s="14"/>
    </row>
    <row r="70" spans="1:7" ht="15.75" x14ac:dyDescent="0.25">
      <c r="A70" s="13" t="s">
        <v>137</v>
      </c>
      <c r="B70" s="12" t="s">
        <v>138</v>
      </c>
      <c r="C70" s="8">
        <v>624.15719999999999</v>
      </c>
      <c r="D70" s="8">
        <v>4588.9874399999999</v>
      </c>
      <c r="E70" s="9">
        <v>142.16352000000001</v>
      </c>
      <c r="F70" s="8">
        <v>5679.6606027319258</v>
      </c>
      <c r="G70" s="14"/>
    </row>
    <row r="71" spans="1:7" ht="15.75" x14ac:dyDescent="0.25">
      <c r="A71" s="13" t="s">
        <v>139</v>
      </c>
      <c r="B71" s="12" t="s">
        <v>140</v>
      </c>
      <c r="C71" s="8">
        <v>80761.754279999994</v>
      </c>
      <c r="D71" s="8">
        <v>90636.720759999997</v>
      </c>
      <c r="E71" s="9">
        <v>30836.05904</v>
      </c>
      <c r="F71" s="8">
        <v>85267.487279540321</v>
      </c>
      <c r="G71" s="14"/>
    </row>
    <row r="72" spans="1:7" ht="15.75" x14ac:dyDescent="0.25">
      <c r="A72" s="13" t="s">
        <v>141</v>
      </c>
      <c r="B72" s="12" t="s">
        <v>142</v>
      </c>
      <c r="C72" s="8">
        <v>66182.507320000004</v>
      </c>
      <c r="D72" s="8">
        <v>53824.546439999998</v>
      </c>
      <c r="E72" s="9">
        <v>55687.597240000003</v>
      </c>
      <c r="F72" s="8">
        <v>81716.527439274403</v>
      </c>
      <c r="G72" s="14"/>
    </row>
    <row r="73" spans="1:7" ht="15.75" x14ac:dyDescent="0.25">
      <c r="A73" s="13" t="s">
        <v>143</v>
      </c>
      <c r="B73" s="12" t="s">
        <v>144</v>
      </c>
      <c r="C73" s="8">
        <v>80585.309760000004</v>
      </c>
      <c r="D73" s="8">
        <v>77757.541920000003</v>
      </c>
      <c r="E73" s="9">
        <v>49660.39</v>
      </c>
      <c r="F73" s="8">
        <v>55467.430368432106</v>
      </c>
      <c r="G73" s="14"/>
    </row>
    <row r="74" spans="1:7" ht="15.75" x14ac:dyDescent="0.25">
      <c r="A74" s="13" t="s">
        <v>145</v>
      </c>
      <c r="B74" s="12" t="s">
        <v>146</v>
      </c>
      <c r="C74" s="8">
        <v>2185.5361999999996</v>
      </c>
      <c r="D74" s="8">
        <v>9721.4321600000003</v>
      </c>
      <c r="E74" s="9">
        <v>1674.2697599999999</v>
      </c>
      <c r="F74" s="8">
        <v>17761.241612994952</v>
      </c>
      <c r="G74" s="14"/>
    </row>
    <row r="75" spans="1:7" ht="15.75" x14ac:dyDescent="0.25">
      <c r="A75" s="13" t="s">
        <v>147</v>
      </c>
      <c r="B75" s="12" t="s">
        <v>148</v>
      </c>
      <c r="C75" s="8">
        <v>110184.59044</v>
      </c>
      <c r="D75" s="8">
        <v>118565.208</v>
      </c>
      <c r="E75" s="9">
        <v>88908.5196</v>
      </c>
      <c r="F75" s="8">
        <v>92791.372583634497</v>
      </c>
      <c r="G75" s="14"/>
    </row>
    <row r="76" spans="1:7" ht="15.75" x14ac:dyDescent="0.25">
      <c r="A76" s="13" t="s">
        <v>149</v>
      </c>
      <c r="B76" s="12" t="s">
        <v>150</v>
      </c>
      <c r="C76" s="8">
        <v>40498.309240000002</v>
      </c>
      <c r="D76" s="8">
        <v>36730.951840000002</v>
      </c>
      <c r="E76" s="9">
        <v>51182.486239999998</v>
      </c>
      <c r="F76" s="8">
        <v>52291.973826153917</v>
      </c>
      <c r="G76" s="14"/>
    </row>
    <row r="77" spans="1:7" ht="15.75" x14ac:dyDescent="0.25">
      <c r="A77" s="13" t="s">
        <v>151</v>
      </c>
      <c r="B77" s="12" t="s">
        <v>152</v>
      </c>
      <c r="C77" s="8">
        <v>12552.97</v>
      </c>
      <c r="D77" s="8">
        <v>21895.5</v>
      </c>
      <c r="E77" s="9">
        <v>6542.41</v>
      </c>
      <c r="F77" s="8">
        <v>20293.62593638305</v>
      </c>
      <c r="G77" s="14"/>
    </row>
    <row r="78" spans="1:7" ht="15.75" x14ac:dyDescent="0.25">
      <c r="A78" s="13" t="s">
        <v>153</v>
      </c>
      <c r="B78" s="12" t="s">
        <v>154</v>
      </c>
      <c r="C78" s="8">
        <v>76438.558359999995</v>
      </c>
      <c r="D78" s="8">
        <v>82271.813120000006</v>
      </c>
      <c r="E78" s="9">
        <v>41756.733919999999</v>
      </c>
      <c r="F78" s="8">
        <v>52236.581939541655</v>
      </c>
      <c r="G78" s="14"/>
    </row>
    <row r="79" spans="1:7" ht="15.75" x14ac:dyDescent="0.25">
      <c r="A79" s="13" t="s">
        <v>155</v>
      </c>
      <c r="B79" s="12" t="s">
        <v>156</v>
      </c>
      <c r="C79" s="8">
        <v>62789.5</v>
      </c>
      <c r="D79" s="8">
        <v>51019.57</v>
      </c>
      <c r="E79" s="9">
        <v>36981.24</v>
      </c>
      <c r="F79" s="8">
        <v>39415.235360103492</v>
      </c>
      <c r="G79" s="14"/>
    </row>
    <row r="80" spans="1:7" ht="15.75" x14ac:dyDescent="0.25">
      <c r="A80" s="13" t="s">
        <v>157</v>
      </c>
      <c r="B80" s="12" t="s">
        <v>158</v>
      </c>
      <c r="C80" s="8">
        <v>1512.1514000000002</v>
      </c>
      <c r="D80" s="8">
        <v>31449.600000000002</v>
      </c>
      <c r="E80" s="9">
        <v>17920.93</v>
      </c>
      <c r="F80" s="8">
        <v>2956.7809094542035</v>
      </c>
      <c r="G80" s="14"/>
    </row>
    <row r="81" spans="1:7" ht="15.75" x14ac:dyDescent="0.25">
      <c r="A81" s="13" t="s">
        <v>159</v>
      </c>
      <c r="B81" s="12" t="s">
        <v>160</v>
      </c>
      <c r="C81" s="8">
        <v>34386.636160000002</v>
      </c>
      <c r="D81" s="8">
        <v>22366.4584</v>
      </c>
      <c r="E81" s="9">
        <v>38450.002399999998</v>
      </c>
      <c r="F81" s="8">
        <v>51801.713850953674</v>
      </c>
      <c r="G81" s="14"/>
    </row>
    <row r="82" spans="1:7" ht="15.75" x14ac:dyDescent="0.25">
      <c r="A82" s="13" t="s">
        <v>161</v>
      </c>
      <c r="B82" s="12" t="s">
        <v>162</v>
      </c>
      <c r="C82" s="8">
        <v>7102.1937199999993</v>
      </c>
      <c r="D82" s="8">
        <v>91487.362599999993</v>
      </c>
      <c r="E82" s="9">
        <v>3624.0054799999998</v>
      </c>
      <c r="F82" s="8">
        <v>35652.617638758129</v>
      </c>
      <c r="G82" s="14"/>
    </row>
    <row r="83" spans="1:7" ht="15.75" x14ac:dyDescent="0.25">
      <c r="A83" s="13" t="s">
        <v>163</v>
      </c>
      <c r="B83" s="12" t="s">
        <v>164</v>
      </c>
      <c r="C83" s="8">
        <v>7664.83</v>
      </c>
      <c r="D83" s="8">
        <v>7479.83</v>
      </c>
      <c r="E83" s="9">
        <v>3708.69</v>
      </c>
      <c r="F83" s="8">
        <v>5353.4549482344091</v>
      </c>
      <c r="G83" s="14"/>
    </row>
    <row r="84" spans="1:7" ht="15.75" x14ac:dyDescent="0.25">
      <c r="A84" s="13" t="s">
        <v>165</v>
      </c>
      <c r="B84" s="12" t="s">
        <v>166</v>
      </c>
      <c r="C84" s="8">
        <v>7997.7199200000005</v>
      </c>
      <c r="D84" s="8">
        <v>28243.105239999997</v>
      </c>
      <c r="E84" s="9">
        <v>6251.5641599999999</v>
      </c>
      <c r="F84" s="8">
        <v>28907.388552690049</v>
      </c>
      <c r="G84" s="14"/>
    </row>
    <row r="85" spans="1:7" ht="15.75" x14ac:dyDescent="0.25">
      <c r="A85" s="13" t="s">
        <v>167</v>
      </c>
      <c r="B85" s="12" t="s">
        <v>168</v>
      </c>
      <c r="C85" s="8">
        <v>63765.039000000004</v>
      </c>
      <c r="D85" s="8">
        <v>69738.393720000007</v>
      </c>
      <c r="E85" s="9">
        <v>26193.99</v>
      </c>
      <c r="F85" s="8">
        <v>35390.063844431003</v>
      </c>
      <c r="G85" s="14"/>
    </row>
    <row r="86" spans="1:7" ht="15.75" x14ac:dyDescent="0.25">
      <c r="A86" s="13" t="s">
        <v>169</v>
      </c>
      <c r="B86" s="12" t="s">
        <v>170</v>
      </c>
      <c r="C86" s="8">
        <v>4690.1209200000003</v>
      </c>
      <c r="D86" s="8">
        <v>17973.38696</v>
      </c>
      <c r="E86" s="9">
        <v>1976.8932</v>
      </c>
      <c r="F86" s="8">
        <v>31037.312217573759</v>
      </c>
      <c r="G86" s="14"/>
    </row>
    <row r="87" spans="1:7" ht="15.75" x14ac:dyDescent="0.25">
      <c r="A87" s="13" t="s">
        <v>171</v>
      </c>
      <c r="B87" s="12" t="s">
        <v>172</v>
      </c>
      <c r="C87" s="8">
        <v>390190.06636</v>
      </c>
      <c r="D87" s="8">
        <v>367700.31428000005</v>
      </c>
      <c r="E87" s="9">
        <v>57462.361920000003</v>
      </c>
      <c r="F87" s="8">
        <v>132061.03874905466</v>
      </c>
      <c r="G87" s="14"/>
    </row>
    <row r="88" spans="1:7" ht="15.75" x14ac:dyDescent="0.25">
      <c r="A88" s="13" t="s">
        <v>173</v>
      </c>
      <c r="B88" s="12" t="s">
        <v>174</v>
      </c>
      <c r="C88" s="8">
        <v>57782.918920000004</v>
      </c>
      <c r="D88" s="8">
        <v>69813.471080000003</v>
      </c>
      <c r="E88" s="9">
        <v>73203.202879999997</v>
      </c>
      <c r="F88" s="8">
        <v>27261.752830541362</v>
      </c>
      <c r="G88" s="14"/>
    </row>
    <row r="89" spans="1:7" ht="15.75" x14ac:dyDescent="0.25">
      <c r="A89" s="13" t="s">
        <v>175</v>
      </c>
      <c r="B89" s="12" t="s">
        <v>176</v>
      </c>
      <c r="C89" s="8">
        <v>40031.642</v>
      </c>
      <c r="D89" s="8">
        <v>41880.575119999994</v>
      </c>
      <c r="E89" s="9">
        <v>35994.119439999995</v>
      </c>
      <c r="F89" s="8">
        <v>26477.686411362396</v>
      </c>
      <c r="G89" s="14"/>
    </row>
    <row r="90" spans="1:7" ht="15.75" x14ac:dyDescent="0.25">
      <c r="A90" s="13" t="s">
        <v>177</v>
      </c>
      <c r="B90" s="12" t="s">
        <v>178</v>
      </c>
      <c r="C90" s="8">
        <v>328270.20043999999</v>
      </c>
      <c r="D90" s="8">
        <v>352877.32715999999</v>
      </c>
      <c r="E90" s="9">
        <v>140625.21</v>
      </c>
      <c r="F90" s="8">
        <v>295736.46641905559</v>
      </c>
      <c r="G90" s="14"/>
    </row>
    <row r="91" spans="1:7" ht="15.75" x14ac:dyDescent="0.25">
      <c r="A91" s="13" t="s">
        <v>179</v>
      </c>
      <c r="B91" s="12" t="s">
        <v>180</v>
      </c>
      <c r="C91" s="8">
        <v>49510.325040000003</v>
      </c>
      <c r="D91" s="8">
        <v>45735.363999999994</v>
      </c>
      <c r="E91" s="9">
        <v>28608.957200000001</v>
      </c>
      <c r="F91" s="8">
        <v>44075.157203384937</v>
      </c>
      <c r="G91" s="14"/>
    </row>
    <row r="92" spans="1:7" ht="15.75" x14ac:dyDescent="0.25">
      <c r="A92" s="13" t="s">
        <v>181</v>
      </c>
      <c r="B92" s="12" t="s">
        <v>182</v>
      </c>
      <c r="C92" s="8">
        <v>263862.03696</v>
      </c>
      <c r="D92" s="8">
        <v>358449.92239999998</v>
      </c>
      <c r="E92" s="9">
        <v>76681.47696</v>
      </c>
      <c r="F92" s="8">
        <v>400003.1411546492</v>
      </c>
      <c r="G92" s="14"/>
    </row>
    <row r="93" spans="1:7" ht="15.75" x14ac:dyDescent="0.25">
      <c r="A93" s="13" t="s">
        <v>183</v>
      </c>
      <c r="B93" s="12" t="s">
        <v>184</v>
      </c>
      <c r="C93" s="8">
        <v>1695.6689200000001</v>
      </c>
      <c r="D93" s="8">
        <v>4668.3392800000001</v>
      </c>
      <c r="E93" s="9">
        <v>639.9194399999999</v>
      </c>
      <c r="F93" s="8">
        <v>4091.2641069636143</v>
      </c>
      <c r="G93" s="14"/>
    </row>
    <row r="94" spans="1:7" ht="15.75" x14ac:dyDescent="0.25">
      <c r="A94" s="13" t="s">
        <v>185</v>
      </c>
      <c r="B94" s="12" t="s">
        <v>186</v>
      </c>
      <c r="C94" s="8">
        <v>30690.71256</v>
      </c>
      <c r="D94" s="8">
        <v>28766.443759999998</v>
      </c>
      <c r="E94" s="9">
        <v>28019.53</v>
      </c>
      <c r="F94" s="8">
        <v>15259.889739409849</v>
      </c>
      <c r="G94" s="14"/>
    </row>
    <row r="95" spans="1:7" ht="15.75" x14ac:dyDescent="0.25">
      <c r="A95" s="13" t="s">
        <v>187</v>
      </c>
      <c r="B95" s="12" t="s">
        <v>188</v>
      </c>
      <c r="C95" s="8">
        <v>247024.16655999998</v>
      </c>
      <c r="D95" s="8">
        <v>257578.81664</v>
      </c>
      <c r="E95" s="9">
        <v>267677.02156000002</v>
      </c>
      <c r="F95" s="8">
        <v>560805.51842578547</v>
      </c>
      <c r="G95" s="14"/>
    </row>
    <row r="96" spans="1:7" ht="15.75" x14ac:dyDescent="0.25">
      <c r="A96" s="13" t="s">
        <v>189</v>
      </c>
      <c r="B96" s="12" t="s">
        <v>190</v>
      </c>
      <c r="C96" s="8">
        <v>2899.87</v>
      </c>
      <c r="D96" s="8">
        <v>1880.5</v>
      </c>
      <c r="E96" s="9">
        <v>2146.17</v>
      </c>
      <c r="F96" s="8">
        <v>793.22584423454089</v>
      </c>
      <c r="G96" s="14"/>
    </row>
    <row r="97" spans="1:7" ht="15.75" x14ac:dyDescent="0.25">
      <c r="A97" s="13" t="s">
        <v>191</v>
      </c>
      <c r="B97" s="12" t="s">
        <v>192</v>
      </c>
      <c r="C97" s="8">
        <v>223.57144</v>
      </c>
      <c r="D97" s="8">
        <v>10179.01936</v>
      </c>
      <c r="E97" s="9">
        <v>43.296480000000003</v>
      </c>
      <c r="F97" s="8">
        <v>7589.1874922181032</v>
      </c>
      <c r="G97" s="14"/>
    </row>
    <row r="98" spans="1:7" ht="15.75" x14ac:dyDescent="0.25">
      <c r="A98" s="13" t="s">
        <v>193</v>
      </c>
      <c r="B98" s="12" t="s">
        <v>194</v>
      </c>
      <c r="C98" s="8">
        <v>60568.238079999996</v>
      </c>
      <c r="D98" s="8">
        <v>48894.3</v>
      </c>
      <c r="E98" s="9">
        <v>5991.95028</v>
      </c>
      <c r="F98" s="8">
        <v>107189.79534459035</v>
      </c>
      <c r="G98" s="14"/>
    </row>
    <row r="99" spans="1:7" ht="15.75" x14ac:dyDescent="0.25">
      <c r="A99" s="13" t="s">
        <v>195</v>
      </c>
      <c r="B99" s="12" t="s">
        <v>196</v>
      </c>
      <c r="C99" s="8">
        <v>24623.01</v>
      </c>
      <c r="D99" s="8">
        <v>18177.240000000002</v>
      </c>
      <c r="E99" s="9">
        <v>16654.689999999999</v>
      </c>
      <c r="F99" s="8">
        <v>8236.5046383638401</v>
      </c>
      <c r="G99" s="14"/>
    </row>
    <row r="100" spans="1:7" ht="15.75" x14ac:dyDescent="0.25">
      <c r="A100" s="13" t="s">
        <v>197</v>
      </c>
      <c r="B100" s="12" t="s">
        <v>198</v>
      </c>
      <c r="C100" s="8">
        <v>1105.26776</v>
      </c>
      <c r="D100" s="8">
        <v>22655.154399999999</v>
      </c>
      <c r="E100" s="9">
        <v>1439.1615200000001</v>
      </c>
      <c r="F100" s="8">
        <v>14068.950563269262</v>
      </c>
      <c r="G100" s="14"/>
    </row>
    <row r="101" spans="1:7" ht="15.75" x14ac:dyDescent="0.25">
      <c r="A101" s="13" t="s">
        <v>199</v>
      </c>
      <c r="B101" s="12" t="s">
        <v>200</v>
      </c>
      <c r="C101" s="8">
        <v>101554.54192</v>
      </c>
      <c r="D101" s="8">
        <v>84066.500599999999</v>
      </c>
      <c r="E101" s="9">
        <v>65253.080119999999</v>
      </c>
      <c r="F101" s="8">
        <v>52278.554635084911</v>
      </c>
      <c r="G101" s="14"/>
    </row>
    <row r="102" spans="1:7" ht="15.75" x14ac:dyDescent="0.25">
      <c r="A102" s="13" t="s">
        <v>201</v>
      </c>
      <c r="B102" s="12" t="s">
        <v>202</v>
      </c>
      <c r="C102" s="8">
        <v>23014.694520000001</v>
      </c>
      <c r="D102" s="8">
        <v>47153.111840000005</v>
      </c>
      <c r="E102" s="9">
        <v>2838.7951199999998</v>
      </c>
      <c r="F102" s="8">
        <v>0</v>
      </c>
      <c r="G102" s="14"/>
    </row>
    <row r="103" spans="1:7" ht="15.75" x14ac:dyDescent="0.25">
      <c r="A103" s="13" t="s">
        <v>203</v>
      </c>
      <c r="B103" s="12" t="s">
        <v>204</v>
      </c>
      <c r="C103" s="8">
        <v>66067.016399999993</v>
      </c>
      <c r="D103" s="8">
        <v>29703.218479999996</v>
      </c>
      <c r="E103" s="9">
        <v>32802.169800000003</v>
      </c>
      <c r="F103" s="8">
        <v>0</v>
      </c>
      <c r="G103" s="14"/>
    </row>
    <row r="104" spans="1:7" ht="15.75" x14ac:dyDescent="0.25">
      <c r="A104" s="13" t="s">
        <v>205</v>
      </c>
      <c r="B104" s="12" t="s">
        <v>206</v>
      </c>
      <c r="C104" s="8">
        <v>5679.6600799999997</v>
      </c>
      <c r="D104" s="8">
        <v>36888.408920000002</v>
      </c>
      <c r="E104" s="9">
        <v>1635.8369600000001</v>
      </c>
      <c r="F104" s="8">
        <v>17481.403119262628</v>
      </c>
      <c r="G104" s="14"/>
    </row>
    <row r="105" spans="1:7" ht="15.75" x14ac:dyDescent="0.25">
      <c r="A105" s="13" t="s">
        <v>207</v>
      </c>
      <c r="B105" s="12" t="s">
        <v>208</v>
      </c>
      <c r="C105" s="8">
        <v>39050.980000000003</v>
      </c>
      <c r="D105" s="8">
        <v>27710.639999999999</v>
      </c>
      <c r="E105" s="9">
        <v>0</v>
      </c>
      <c r="F105" s="8">
        <v>63653.869034199452</v>
      </c>
      <c r="G105" s="14"/>
    </row>
    <row r="106" spans="1:7" ht="15.75" x14ac:dyDescent="0.25">
      <c r="A106" s="13" t="s">
        <v>209</v>
      </c>
      <c r="B106" s="12" t="s">
        <v>210</v>
      </c>
      <c r="C106" s="8">
        <v>46272.571799999998</v>
      </c>
      <c r="D106" s="8">
        <v>62820.309840000002</v>
      </c>
      <c r="E106" s="9">
        <v>20285.454240000003</v>
      </c>
      <c r="F106" s="8">
        <v>55400.1655320461</v>
      </c>
      <c r="G106" s="14"/>
    </row>
    <row r="107" spans="1:7" ht="15.75" x14ac:dyDescent="0.25">
      <c r="A107" s="13" t="s">
        <v>211</v>
      </c>
      <c r="B107" s="12" t="s">
        <v>212</v>
      </c>
      <c r="C107" s="8">
        <v>5453.4816799999999</v>
      </c>
      <c r="D107" s="8">
        <v>31868.844359999999</v>
      </c>
      <c r="E107" s="9">
        <v>3307.2461200000002</v>
      </c>
      <c r="F107" s="8">
        <v>51016.402196344032</v>
      </c>
      <c r="G107" s="14"/>
    </row>
    <row r="108" spans="1:7" ht="15.75" x14ac:dyDescent="0.25">
      <c r="A108" s="13" t="s">
        <v>213</v>
      </c>
      <c r="B108" s="12" t="s">
        <v>214</v>
      </c>
      <c r="C108" s="8">
        <v>4635.1899999999996</v>
      </c>
      <c r="D108" s="8">
        <v>4309.43</v>
      </c>
      <c r="E108" s="9">
        <v>2227.15</v>
      </c>
      <c r="F108" s="8">
        <v>2735.1539753400903</v>
      </c>
      <c r="G108" s="14"/>
    </row>
    <row r="109" spans="1:7" ht="15.75" x14ac:dyDescent="0.25">
      <c r="A109" s="13" t="s">
        <v>215</v>
      </c>
      <c r="B109" s="12" t="s">
        <v>216</v>
      </c>
      <c r="C109" s="8">
        <v>44174.635319999994</v>
      </c>
      <c r="D109" s="8">
        <v>44758.8</v>
      </c>
      <c r="E109" s="9">
        <v>27083.438119999999</v>
      </c>
      <c r="F109" s="8">
        <v>37652.628122356713</v>
      </c>
      <c r="G109" s="14"/>
    </row>
    <row r="110" spans="1:7" ht="15.75" x14ac:dyDescent="0.25">
      <c r="A110" s="13" t="s">
        <v>217</v>
      </c>
      <c r="B110" s="12" t="s">
        <v>218</v>
      </c>
      <c r="C110" s="8">
        <v>17207.03</v>
      </c>
      <c r="D110" s="8">
        <v>20290.810000000001</v>
      </c>
      <c r="E110" s="9">
        <v>8503.06</v>
      </c>
      <c r="F110" s="8">
        <v>14295.428591885267</v>
      </c>
      <c r="G110" s="14"/>
    </row>
    <row r="111" spans="1:7" ht="15.75" x14ac:dyDescent="0.25">
      <c r="A111" s="13" t="s">
        <v>219</v>
      </c>
      <c r="B111" s="12" t="s">
        <v>220</v>
      </c>
      <c r="C111" s="8">
        <v>21745.627560000001</v>
      </c>
      <c r="D111" s="8">
        <v>143063.27468</v>
      </c>
      <c r="E111" s="9">
        <v>13293.8856</v>
      </c>
      <c r="F111" s="8">
        <v>82707.096460332134</v>
      </c>
      <c r="G111" s="14"/>
    </row>
    <row r="112" spans="1:7" ht="15.75" x14ac:dyDescent="0.25">
      <c r="A112" s="13" t="s">
        <v>221</v>
      </c>
      <c r="B112" s="12" t="s">
        <v>222</v>
      </c>
      <c r="C112" s="8">
        <v>67453.008440000005</v>
      </c>
      <c r="D112" s="8">
        <v>53683.129200000003</v>
      </c>
      <c r="E112" s="9">
        <v>36946.042880000001</v>
      </c>
      <c r="F112" s="8">
        <v>43177.383013404658</v>
      </c>
      <c r="G112" s="14"/>
    </row>
    <row r="113" spans="1:7" ht="15.75" x14ac:dyDescent="0.25">
      <c r="A113" s="13" t="s">
        <v>223</v>
      </c>
      <c r="B113" s="12" t="s">
        <v>224</v>
      </c>
      <c r="C113" s="8">
        <v>804.27120000000002</v>
      </c>
      <c r="D113" s="8">
        <v>11184.01216</v>
      </c>
      <c r="E113" s="9">
        <v>142.16352000000001</v>
      </c>
      <c r="F113" s="8">
        <v>13238.1103575036</v>
      </c>
      <c r="G113" s="14"/>
    </row>
    <row r="114" spans="1:7" ht="15.75" x14ac:dyDescent="0.25">
      <c r="A114" s="13" t="s">
        <v>225</v>
      </c>
      <c r="B114" s="12" t="s">
        <v>226</v>
      </c>
      <c r="C114" s="8">
        <v>15644.88456</v>
      </c>
      <c r="D114" s="8">
        <v>12271.44672</v>
      </c>
      <c r="E114" s="9">
        <v>14357.270400000001</v>
      </c>
      <c r="F114" s="8">
        <v>21903.479179204463</v>
      </c>
      <c r="G114" s="14"/>
    </row>
    <row r="115" spans="1:7" ht="15.75" x14ac:dyDescent="0.25">
      <c r="A115" s="13" t="s">
        <v>227</v>
      </c>
      <c r="B115" s="12" t="s">
        <v>228</v>
      </c>
      <c r="C115" s="8">
        <v>30200.959999999999</v>
      </c>
      <c r="D115" s="8">
        <v>26995.657800000001</v>
      </c>
      <c r="E115" s="9">
        <v>38748.199999999997</v>
      </c>
      <c r="F115" s="8">
        <v>23038.097528104343</v>
      </c>
      <c r="G115" s="14"/>
    </row>
    <row r="116" spans="1:7" ht="15.75" x14ac:dyDescent="0.25">
      <c r="A116" s="13" t="s">
        <v>229</v>
      </c>
      <c r="B116" s="12" t="s">
        <v>230</v>
      </c>
      <c r="C116" s="8">
        <v>15575.081999999999</v>
      </c>
      <c r="D116" s="8">
        <v>128395.80048000001</v>
      </c>
      <c r="E116" s="9">
        <v>13349.842560000001</v>
      </c>
      <c r="F116" s="8">
        <v>87498.061162152619</v>
      </c>
      <c r="G116" s="14"/>
    </row>
    <row r="117" spans="1:7" ht="15.75" x14ac:dyDescent="0.25">
      <c r="A117" s="13" t="s">
        <v>231</v>
      </c>
      <c r="B117" s="12" t="s">
        <v>232</v>
      </c>
      <c r="C117" s="8">
        <v>2241.6799599999999</v>
      </c>
      <c r="D117" s="8">
        <v>19223.7366</v>
      </c>
      <c r="E117" s="9">
        <v>1522.5736399999998</v>
      </c>
      <c r="F117" s="8">
        <v>22934.3236556636</v>
      </c>
      <c r="G117" s="14"/>
    </row>
    <row r="118" spans="1:7" ht="15.75" x14ac:dyDescent="0.25">
      <c r="A118" s="13" t="s">
        <v>233</v>
      </c>
      <c r="B118" s="12" t="s">
        <v>234</v>
      </c>
      <c r="C118" s="8">
        <v>75856.932799999995</v>
      </c>
      <c r="D118" s="8">
        <v>5945.1596399999999</v>
      </c>
      <c r="E118" s="9">
        <v>9363.3534800000016</v>
      </c>
      <c r="F118" s="8">
        <v>41071.449140406396</v>
      </c>
      <c r="G118" s="14"/>
    </row>
    <row r="119" spans="1:7" ht="15.75" x14ac:dyDescent="0.25">
      <c r="A119" s="13" t="s">
        <v>235</v>
      </c>
      <c r="B119" s="12" t="s">
        <v>236</v>
      </c>
      <c r="C119" s="8">
        <v>5570.87</v>
      </c>
      <c r="D119" s="8">
        <v>4040.86</v>
      </c>
      <c r="E119" s="9">
        <v>2916.39</v>
      </c>
      <c r="F119" s="8">
        <v>1728.8212875072873</v>
      </c>
      <c r="G119" s="14"/>
    </row>
    <row r="120" spans="1:7" ht="15.75" x14ac:dyDescent="0.25">
      <c r="A120" s="13" t="s">
        <v>237</v>
      </c>
      <c r="B120" s="12" t="s">
        <v>238</v>
      </c>
      <c r="C120" s="8">
        <v>225576.28080000001</v>
      </c>
      <c r="D120" s="8">
        <v>175882.61895999999</v>
      </c>
      <c r="E120" s="9">
        <v>160128.10363999999</v>
      </c>
      <c r="F120" s="8">
        <v>223024.23689925269</v>
      </c>
      <c r="G120" s="14"/>
    </row>
    <row r="121" spans="1:7" ht="15.75" x14ac:dyDescent="0.25">
      <c r="A121" s="13" t="s">
        <v>239</v>
      </c>
      <c r="B121" s="12" t="s">
        <v>240</v>
      </c>
      <c r="C121" s="8">
        <v>280.68527999999998</v>
      </c>
      <c r="D121" s="8">
        <v>5057.0026399999997</v>
      </c>
      <c r="E121" s="9">
        <v>0</v>
      </c>
      <c r="F121" s="8">
        <v>659.65858090031554</v>
      </c>
      <c r="G121" s="14"/>
    </row>
    <row r="122" spans="1:7" ht="15.75" x14ac:dyDescent="0.25">
      <c r="A122" s="13" t="s">
        <v>241</v>
      </c>
      <c r="B122" s="12" t="s">
        <v>242</v>
      </c>
      <c r="C122" s="8">
        <v>6902.45</v>
      </c>
      <c r="D122" s="8">
        <v>3885.8</v>
      </c>
      <c r="E122" s="9">
        <v>6173.14</v>
      </c>
      <c r="F122" s="8">
        <v>1188.5226941571227</v>
      </c>
      <c r="G122" s="14"/>
    </row>
    <row r="123" spans="1:7" ht="15.75" x14ac:dyDescent="0.25">
      <c r="A123" s="13" t="s">
        <v>243</v>
      </c>
      <c r="B123" s="12" t="s">
        <v>244</v>
      </c>
      <c r="C123" s="8">
        <v>39763.171279999995</v>
      </c>
      <c r="D123" s="8">
        <v>22789.991719999998</v>
      </c>
      <c r="E123" s="9">
        <v>615.28240000000005</v>
      </c>
      <c r="F123" s="8">
        <v>67112.438552539184</v>
      </c>
      <c r="G123" s="14"/>
    </row>
    <row r="124" spans="1:7" ht="15.75" x14ac:dyDescent="0.25">
      <c r="A124" s="13" t="s">
        <v>245</v>
      </c>
      <c r="B124" s="12" t="s">
        <v>246</v>
      </c>
      <c r="C124" s="8">
        <v>36456.632559999998</v>
      </c>
      <c r="D124" s="8">
        <v>70817.000960000005</v>
      </c>
      <c r="E124" s="9">
        <v>27595.218359999999</v>
      </c>
      <c r="F124" s="8">
        <v>13381.944615116252</v>
      </c>
      <c r="G124" s="14"/>
    </row>
    <row r="125" spans="1:7" ht="15.75" x14ac:dyDescent="0.25">
      <c r="A125" s="13" t="s">
        <v>247</v>
      </c>
      <c r="B125" s="12" t="s">
        <v>248</v>
      </c>
      <c r="C125" s="8">
        <v>9536.2001600000003</v>
      </c>
      <c r="D125" s="8">
        <v>17611.089599999999</v>
      </c>
      <c r="E125" s="9">
        <v>6353.9049599999998</v>
      </c>
      <c r="F125" s="8">
        <v>13745.237774251629</v>
      </c>
      <c r="G125" s="14"/>
    </row>
    <row r="126" spans="1:7" ht="15.75" x14ac:dyDescent="0.25">
      <c r="A126" s="13" t="s">
        <v>249</v>
      </c>
      <c r="B126" s="12" t="s">
        <v>250</v>
      </c>
      <c r="C126" s="8">
        <v>41774.510040000001</v>
      </c>
      <c r="D126" s="8">
        <v>22395.43276</v>
      </c>
      <c r="E126" s="9">
        <v>2882.6179199999997</v>
      </c>
      <c r="F126" s="8">
        <v>60597.590123021604</v>
      </c>
      <c r="G126" s="14"/>
    </row>
    <row r="127" spans="1:7" ht="15.75" x14ac:dyDescent="0.25">
      <c r="A127" s="13" t="s">
        <v>251</v>
      </c>
      <c r="B127" s="12" t="s">
        <v>252</v>
      </c>
      <c r="C127" s="8">
        <v>59053.184160000004</v>
      </c>
      <c r="D127" s="8">
        <v>670332.47491999995</v>
      </c>
      <c r="E127" s="9">
        <v>22501.50864</v>
      </c>
      <c r="F127" s="8">
        <v>251590.63341877592</v>
      </c>
      <c r="G127" s="14"/>
    </row>
    <row r="128" spans="1:7" ht="15.75" x14ac:dyDescent="0.25">
      <c r="A128" s="13" t="s">
        <v>253</v>
      </c>
      <c r="B128" s="12" t="s">
        <v>254</v>
      </c>
      <c r="C128" s="8">
        <v>20607.66</v>
      </c>
      <c r="D128" s="8">
        <v>20683.580000000002</v>
      </c>
      <c r="E128" s="9">
        <v>14600.12</v>
      </c>
      <c r="F128" s="8">
        <v>19837.27461775023</v>
      </c>
      <c r="G128" s="14"/>
    </row>
    <row r="129" spans="1:7" ht="15.75" x14ac:dyDescent="0.25">
      <c r="A129" s="13" t="s">
        <v>255</v>
      </c>
      <c r="B129" s="12" t="s">
        <v>256</v>
      </c>
      <c r="C129" s="8">
        <v>17181.080000000002</v>
      </c>
      <c r="D129" s="8">
        <v>22308.13</v>
      </c>
      <c r="E129" s="9">
        <v>9319.61</v>
      </c>
      <c r="F129" s="8">
        <v>11711.610963646035</v>
      </c>
      <c r="G129" s="14"/>
    </row>
    <row r="130" spans="1:7" ht="15.75" x14ac:dyDescent="0.25">
      <c r="A130" s="13" t="s">
        <v>257</v>
      </c>
      <c r="B130" s="12" t="s">
        <v>258</v>
      </c>
      <c r="C130" s="8">
        <v>34001.449999999997</v>
      </c>
      <c r="D130" s="8">
        <v>34533.521760000003</v>
      </c>
      <c r="E130" s="9">
        <v>13421.078560000002</v>
      </c>
      <c r="F130" s="8">
        <v>14972.383252645999</v>
      </c>
      <c r="G130" s="14"/>
    </row>
    <row r="131" spans="1:7" ht="15.75" x14ac:dyDescent="0.25">
      <c r="A131" s="13" t="s">
        <v>259</v>
      </c>
      <c r="B131" s="12" t="s">
        <v>260</v>
      </c>
      <c r="C131" s="8">
        <v>47140.169280000002</v>
      </c>
      <c r="D131" s="8">
        <v>118769.39976</v>
      </c>
      <c r="E131" s="9">
        <v>43549.317319999995</v>
      </c>
      <c r="F131" s="8">
        <v>47577.517860033673</v>
      </c>
      <c r="G131" s="14"/>
    </row>
    <row r="132" spans="1:7" ht="15.75" x14ac:dyDescent="0.25">
      <c r="A132" s="13" t="s">
        <v>261</v>
      </c>
      <c r="B132" s="12" t="s">
        <v>262</v>
      </c>
      <c r="C132" s="8">
        <v>42492.16848</v>
      </c>
      <c r="D132" s="8">
        <v>34394.966039999999</v>
      </c>
      <c r="E132" s="9">
        <v>32840.045480000001</v>
      </c>
      <c r="F132" s="8">
        <v>57739.286336530902</v>
      </c>
      <c r="G132" s="14"/>
    </row>
    <row r="133" spans="1:7" ht="15.75" x14ac:dyDescent="0.25">
      <c r="A133" s="13" t="s">
        <v>263</v>
      </c>
      <c r="B133" s="12" t="s">
        <v>264</v>
      </c>
      <c r="C133" s="8">
        <v>5975.2074000000002</v>
      </c>
      <c r="D133" s="8">
        <v>5174.6118400000005</v>
      </c>
      <c r="E133" s="9">
        <v>5259.5876000000007</v>
      </c>
      <c r="F133" s="8">
        <v>4239.8779325901351</v>
      </c>
      <c r="G133" s="14"/>
    </row>
    <row r="134" spans="1:7" ht="15.75" x14ac:dyDescent="0.25">
      <c r="A134" s="13" t="s">
        <v>265</v>
      </c>
      <c r="B134" s="12" t="s">
        <v>266</v>
      </c>
      <c r="C134" s="8">
        <v>32606.548000000003</v>
      </c>
      <c r="D134" s="8">
        <v>24107.868119999999</v>
      </c>
      <c r="E134" s="9">
        <v>23782.676359999998</v>
      </c>
      <c r="F134" s="8">
        <v>31895.928815081366</v>
      </c>
      <c r="G134" s="14"/>
    </row>
    <row r="135" spans="1:7" ht="15.75" x14ac:dyDescent="0.25">
      <c r="A135" s="13" t="s">
        <v>267</v>
      </c>
      <c r="B135" s="12" t="s">
        <v>268</v>
      </c>
      <c r="C135" s="8">
        <v>63038.302880000003</v>
      </c>
      <c r="D135" s="8">
        <v>49306.805359999998</v>
      </c>
      <c r="E135" s="9">
        <v>52347.940199999997</v>
      </c>
      <c r="F135" s="8">
        <v>61182.461143826222</v>
      </c>
      <c r="G135" s="14"/>
    </row>
    <row r="136" spans="1:7" ht="15.75" x14ac:dyDescent="0.25">
      <c r="A136" s="13" t="s">
        <v>269</v>
      </c>
      <c r="B136" s="12" t="s">
        <v>270</v>
      </c>
      <c r="C136" s="8">
        <v>18641.624400000001</v>
      </c>
      <c r="D136" s="8">
        <v>19756.020680000001</v>
      </c>
      <c r="E136" s="9">
        <v>15483.3694</v>
      </c>
      <c r="F136" s="8">
        <v>29909.583456765431</v>
      </c>
      <c r="G136" s="14"/>
    </row>
    <row r="137" spans="1:7" ht="15.75" x14ac:dyDescent="0.25">
      <c r="A137" s="13" t="s">
        <v>271</v>
      </c>
      <c r="B137" s="12" t="s">
        <v>272</v>
      </c>
      <c r="C137" s="8">
        <v>5625.13</v>
      </c>
      <c r="D137" s="8">
        <v>4181.1000000000004</v>
      </c>
      <c r="E137" s="9">
        <v>0</v>
      </c>
      <c r="F137" s="8">
        <v>0</v>
      </c>
      <c r="G137" s="14"/>
    </row>
    <row r="138" spans="1:7" ht="15.75" x14ac:dyDescent="0.25">
      <c r="A138" s="13" t="s">
        <v>273</v>
      </c>
      <c r="B138" s="12" t="s">
        <v>274</v>
      </c>
      <c r="C138" s="8">
        <v>37865.57</v>
      </c>
      <c r="D138" s="8">
        <v>46694.01</v>
      </c>
      <c r="E138" s="9">
        <v>0</v>
      </c>
      <c r="F138" s="8">
        <v>0</v>
      </c>
      <c r="G138" s="14"/>
    </row>
    <row r="139" spans="1:7" ht="15.75" x14ac:dyDescent="0.25">
      <c r="A139" s="13" t="s">
        <v>275</v>
      </c>
      <c r="B139" s="12" t="s">
        <v>276</v>
      </c>
      <c r="C139" s="8">
        <v>442029.14380000002</v>
      </c>
      <c r="D139" s="8">
        <v>362032.43147999997</v>
      </c>
      <c r="E139" s="9">
        <v>315363.73811999999</v>
      </c>
      <c r="F139" s="8">
        <v>398259.02819845319</v>
      </c>
      <c r="G139" s="14"/>
    </row>
    <row r="140" spans="1:7" ht="15.75" x14ac:dyDescent="0.25">
      <c r="A140" s="13" t="s">
        <v>277</v>
      </c>
      <c r="B140" s="12" t="s">
        <v>278</v>
      </c>
      <c r="C140" s="8">
        <v>32504.829840000002</v>
      </c>
      <c r="D140" s="8">
        <v>25669.82</v>
      </c>
      <c r="E140" s="9">
        <v>29470.101319999998</v>
      </c>
      <c r="F140" s="8">
        <v>26004.696085906278</v>
      </c>
      <c r="G140" s="14"/>
    </row>
    <row r="141" spans="1:7" ht="15.75" x14ac:dyDescent="0.25">
      <c r="A141" s="13" t="s">
        <v>279</v>
      </c>
      <c r="B141" s="12" t="s">
        <v>280</v>
      </c>
      <c r="C141" s="8">
        <v>5525.633679999999</v>
      </c>
      <c r="D141" s="8">
        <v>24765.755840000002</v>
      </c>
      <c r="E141" s="9">
        <v>1232.7019199999997</v>
      </c>
      <c r="F141" s="8">
        <v>31342.49911839312</v>
      </c>
      <c r="G141" s="14"/>
    </row>
    <row r="142" spans="1:7" ht="15.75" x14ac:dyDescent="0.25">
      <c r="A142" s="13" t="s">
        <v>281</v>
      </c>
      <c r="B142" s="12" t="s">
        <v>282</v>
      </c>
      <c r="C142" s="8">
        <v>49255.682720000004</v>
      </c>
      <c r="D142" s="8">
        <v>41666.922200000001</v>
      </c>
      <c r="E142" s="9">
        <v>32794.866239999996</v>
      </c>
      <c r="F142" s="8">
        <v>75150.511525422771</v>
      </c>
      <c r="G142" s="14"/>
    </row>
    <row r="143" spans="1:7" ht="15.75" x14ac:dyDescent="0.25">
      <c r="A143" s="13" t="s">
        <v>283</v>
      </c>
      <c r="B143" s="12" t="s">
        <v>284</v>
      </c>
      <c r="C143" s="8">
        <v>317.50752</v>
      </c>
      <c r="D143" s="8">
        <v>20025.682080000002</v>
      </c>
      <c r="E143" s="9">
        <v>0</v>
      </c>
      <c r="F143" s="8">
        <v>6837.8491934414815</v>
      </c>
      <c r="G143" s="14"/>
    </row>
    <row r="144" spans="1:7" ht="15.75" x14ac:dyDescent="0.25">
      <c r="A144" s="13" t="s">
        <v>285</v>
      </c>
      <c r="B144" s="12" t="s">
        <v>286</v>
      </c>
      <c r="C144" s="8">
        <v>251575.88264</v>
      </c>
      <c r="D144" s="8">
        <v>268481.95123999997</v>
      </c>
      <c r="E144" s="9">
        <v>108406.17024000001</v>
      </c>
      <c r="F144" s="8">
        <v>225773.68688544593</v>
      </c>
      <c r="G144" s="14"/>
    </row>
    <row r="145" spans="1:7" ht="15.75" x14ac:dyDescent="0.25">
      <c r="A145" s="13" t="s">
        <v>287</v>
      </c>
      <c r="B145" s="12" t="s">
        <v>288</v>
      </c>
      <c r="C145" s="8">
        <v>572.83480000000009</v>
      </c>
      <c r="D145" s="8">
        <v>5430.9539199999999</v>
      </c>
      <c r="E145" s="9">
        <v>1220.94</v>
      </c>
      <c r="F145" s="8">
        <v>7867.9504965224878</v>
      </c>
      <c r="G145" s="14"/>
    </row>
    <row r="146" spans="1:7" ht="15.75" x14ac:dyDescent="0.25">
      <c r="A146" s="13" t="s">
        <v>289</v>
      </c>
      <c r="B146" s="12" t="s">
        <v>290</v>
      </c>
      <c r="C146" s="8">
        <v>130892.16372</v>
      </c>
      <c r="D146" s="8">
        <v>103380.6394</v>
      </c>
      <c r="E146" s="9">
        <v>94186.735119999998</v>
      </c>
      <c r="F146" s="8">
        <v>175445.808273962</v>
      </c>
      <c r="G146" s="14"/>
    </row>
    <row r="147" spans="1:7" ht="15.75" x14ac:dyDescent="0.25">
      <c r="A147" s="13" t="s">
        <v>291</v>
      </c>
      <c r="B147" s="12" t="s">
        <v>292</v>
      </c>
      <c r="C147" s="8">
        <v>15010.25</v>
      </c>
      <c r="D147" s="8">
        <v>17413.099999999999</v>
      </c>
      <c r="E147" s="9">
        <v>15636.28816</v>
      </c>
      <c r="F147" s="8">
        <v>10320.11939906553</v>
      </c>
      <c r="G147" s="14"/>
    </row>
    <row r="148" spans="1:7" ht="15.75" x14ac:dyDescent="0.25">
      <c r="A148" s="13" t="s">
        <v>293</v>
      </c>
      <c r="B148" s="12" t="s">
        <v>294</v>
      </c>
      <c r="C148" s="8">
        <v>50403.08</v>
      </c>
      <c r="D148" s="8">
        <v>45429.84</v>
      </c>
      <c r="E148" s="9">
        <v>0</v>
      </c>
      <c r="F148" s="8">
        <v>38641.128542193655</v>
      </c>
      <c r="G148" s="14"/>
    </row>
    <row r="149" spans="1:7" ht="15.75" x14ac:dyDescent="0.25">
      <c r="A149" s="13" t="s">
        <v>295</v>
      </c>
      <c r="B149" s="12" t="s">
        <v>296</v>
      </c>
      <c r="C149" s="8">
        <v>58024.229520000001</v>
      </c>
      <c r="D149" s="8">
        <v>17369.157879999999</v>
      </c>
      <c r="E149" s="9">
        <v>26915.470880000001</v>
      </c>
      <c r="F149" s="8">
        <v>5001.0115812476706</v>
      </c>
      <c r="G149" s="14"/>
    </row>
    <row r="150" spans="1:7" ht="15.75" x14ac:dyDescent="0.25">
      <c r="A150" s="13" t="s">
        <v>297</v>
      </c>
      <c r="B150" s="12" t="s">
        <v>298</v>
      </c>
      <c r="C150" s="8">
        <v>15741.553880000001</v>
      </c>
      <c r="D150" s="8">
        <v>78066.96504000001</v>
      </c>
      <c r="E150" s="9">
        <v>11212.997359999999</v>
      </c>
      <c r="F150" s="8">
        <v>61875.407752167361</v>
      </c>
      <c r="G150" s="14"/>
    </row>
    <row r="151" spans="1:7" ht="15.75" x14ac:dyDescent="0.25">
      <c r="A151" s="13" t="s">
        <v>299</v>
      </c>
      <c r="B151" s="12" t="s">
        <v>300</v>
      </c>
      <c r="C151" s="8">
        <v>7573.83</v>
      </c>
      <c r="D151" s="8">
        <v>6836.33</v>
      </c>
      <c r="E151" s="9">
        <v>6210.8</v>
      </c>
      <c r="F151" s="8">
        <v>3496.009761288055</v>
      </c>
      <c r="G151" s="14"/>
    </row>
    <row r="152" spans="1:7" ht="15.75" x14ac:dyDescent="0.25">
      <c r="A152" s="13" t="s">
        <v>301</v>
      </c>
      <c r="B152" s="12" t="s">
        <v>302</v>
      </c>
      <c r="C152" s="8">
        <v>341253.386</v>
      </c>
      <c r="D152" s="8">
        <v>184149.57111999998</v>
      </c>
      <c r="E152" s="9">
        <v>230815.10380000004</v>
      </c>
      <c r="F152" s="8">
        <v>383330.62531129131</v>
      </c>
      <c r="G152" s="14"/>
    </row>
    <row r="153" spans="1:7" ht="15.75" x14ac:dyDescent="0.25">
      <c r="A153" s="13" t="s">
        <v>303</v>
      </c>
      <c r="B153" s="12" t="s">
        <v>304</v>
      </c>
      <c r="C153" s="8">
        <v>21830.935399999998</v>
      </c>
      <c r="D153" s="8">
        <v>142377.81968000002</v>
      </c>
      <c r="E153" s="9">
        <v>12086.679999999998</v>
      </c>
      <c r="F153" s="8">
        <v>107088.65497813873</v>
      </c>
      <c r="G153" s="14"/>
    </row>
    <row r="154" spans="1:7" ht="15.75" x14ac:dyDescent="0.25">
      <c r="A154" s="13" t="s">
        <v>305</v>
      </c>
      <c r="B154" s="12" t="s">
        <v>306</v>
      </c>
      <c r="C154" s="8">
        <v>38310.47</v>
      </c>
      <c r="D154" s="8">
        <v>30123.41</v>
      </c>
      <c r="E154" s="9">
        <v>33735.03</v>
      </c>
      <c r="F154" s="8">
        <v>15430.817519290033</v>
      </c>
      <c r="G154" s="14"/>
    </row>
    <row r="155" spans="1:7" ht="15.75" x14ac:dyDescent="0.25">
      <c r="A155" s="13" t="s">
        <v>307</v>
      </c>
      <c r="B155" s="12" t="s">
        <v>308</v>
      </c>
      <c r="C155" s="8">
        <v>381487.71444000001</v>
      </c>
      <c r="D155" s="8">
        <v>123909.38844</v>
      </c>
      <c r="E155" s="9">
        <v>27564.66288</v>
      </c>
      <c r="F155" s="8">
        <v>513785.13254338567</v>
      </c>
      <c r="G155" s="14"/>
    </row>
    <row r="156" spans="1:7" ht="15.75" x14ac:dyDescent="0.25">
      <c r="A156" s="13" t="s">
        <v>309</v>
      </c>
      <c r="B156" s="12" t="s">
        <v>310</v>
      </c>
      <c r="C156" s="8">
        <v>27175.593440000001</v>
      </c>
      <c r="D156" s="8">
        <v>19709.135319999998</v>
      </c>
      <c r="E156" s="9">
        <v>16330.14532</v>
      </c>
      <c r="F156" s="8">
        <v>28490.679982365709</v>
      </c>
      <c r="G156" s="14"/>
    </row>
    <row r="157" spans="1:7" ht="15.75" x14ac:dyDescent="0.25">
      <c r="A157" s="13" t="s">
        <v>311</v>
      </c>
      <c r="B157" s="12" t="s">
        <v>312</v>
      </c>
      <c r="C157" s="8">
        <v>284197.90364000003</v>
      </c>
      <c r="D157" s="8">
        <v>226039.51120000001</v>
      </c>
      <c r="E157" s="9">
        <v>42903.332239999996</v>
      </c>
      <c r="F157" s="8">
        <v>123234.40684392532</v>
      </c>
      <c r="G157" s="14"/>
    </row>
    <row r="158" spans="1:7" ht="15.75" x14ac:dyDescent="0.25">
      <c r="A158" s="13" t="s">
        <v>313</v>
      </c>
      <c r="B158" s="12" t="s">
        <v>314</v>
      </c>
      <c r="C158" s="8">
        <v>14529.12824</v>
      </c>
      <c r="D158" s="8">
        <v>44739.021800000002</v>
      </c>
      <c r="E158" s="9">
        <v>10447.266519999999</v>
      </c>
      <c r="F158" s="8">
        <v>33720.466235355998</v>
      </c>
      <c r="G158" s="14"/>
    </row>
    <row r="159" spans="1:7" ht="15.75" x14ac:dyDescent="0.25">
      <c r="A159" s="13" t="s">
        <v>315</v>
      </c>
      <c r="B159" s="12" t="s">
        <v>316</v>
      </c>
      <c r="C159" s="8">
        <v>58766.675040000002</v>
      </c>
      <c r="D159" s="8">
        <v>45116.607840000004</v>
      </c>
      <c r="E159" s="9">
        <v>77413.559720000005</v>
      </c>
      <c r="F159" s="8">
        <v>87604.532650731417</v>
      </c>
      <c r="G159" s="14"/>
    </row>
    <row r="160" spans="1:7" ht="15.75" x14ac:dyDescent="0.25">
      <c r="A160" s="13" t="s">
        <v>317</v>
      </c>
      <c r="B160" s="12" t="s">
        <v>318</v>
      </c>
      <c r="C160" s="8">
        <v>0</v>
      </c>
      <c r="D160" s="8">
        <v>10230.540000000001</v>
      </c>
      <c r="E160" s="9">
        <v>4676.3599999999997</v>
      </c>
      <c r="F160" s="8">
        <v>1907.7316111228347</v>
      </c>
      <c r="G160" s="14"/>
    </row>
    <row r="161" spans="1:7" ht="15.75" x14ac:dyDescent="0.25">
      <c r="A161" s="13" t="s">
        <v>319</v>
      </c>
      <c r="B161" s="12" t="s">
        <v>320</v>
      </c>
      <c r="C161" s="8">
        <v>22100.07</v>
      </c>
      <c r="D161" s="8">
        <v>25724.58</v>
      </c>
      <c r="E161" s="9">
        <v>8854.2900000000009</v>
      </c>
      <c r="F161" s="8">
        <v>15025.758076400765</v>
      </c>
      <c r="G161" s="14"/>
    </row>
    <row r="162" spans="1:7" ht="15.75" x14ac:dyDescent="0.25">
      <c r="A162" s="13" t="s">
        <v>321</v>
      </c>
      <c r="B162" s="12" t="s">
        <v>322</v>
      </c>
      <c r="C162" s="8">
        <v>9183.5731999999989</v>
      </c>
      <c r="D162" s="8">
        <v>15906.32152</v>
      </c>
      <c r="E162" s="9">
        <v>6309.7534799999994</v>
      </c>
      <c r="F162" s="8">
        <v>4477.0789807019273</v>
      </c>
      <c r="G162" s="14"/>
    </row>
    <row r="163" spans="1:7" ht="15.75" x14ac:dyDescent="0.25">
      <c r="A163" s="13" t="s">
        <v>323</v>
      </c>
      <c r="B163" s="12" t="s">
        <v>324</v>
      </c>
      <c r="C163" s="8">
        <v>123163.52564000001</v>
      </c>
      <c r="D163" s="8">
        <v>121132.38124</v>
      </c>
      <c r="E163" s="9">
        <v>80910.698640000002</v>
      </c>
      <c r="F163" s="8">
        <v>147638.09994013718</v>
      </c>
      <c r="G163" s="14"/>
    </row>
    <row r="164" spans="1:7" ht="15.75" x14ac:dyDescent="0.25">
      <c r="A164" s="13" t="s">
        <v>325</v>
      </c>
      <c r="B164" s="12" t="s">
        <v>326</v>
      </c>
      <c r="C164" s="8">
        <v>54286.320519999994</v>
      </c>
      <c r="D164" s="8">
        <v>48059.50864</v>
      </c>
      <c r="E164" s="9">
        <v>50286.184439999997</v>
      </c>
      <c r="F164" s="8">
        <v>70106.117321273836</v>
      </c>
      <c r="G164" s="14"/>
    </row>
    <row r="165" spans="1:7" ht="15.75" x14ac:dyDescent="0.25">
      <c r="A165" s="13" t="s">
        <v>327</v>
      </c>
      <c r="B165" s="12" t="s">
        <v>328</v>
      </c>
      <c r="C165" s="8">
        <v>1967.77664</v>
      </c>
      <c r="D165" s="8">
        <v>10061.29012</v>
      </c>
      <c r="E165" s="9">
        <v>1154.18768</v>
      </c>
      <c r="F165" s="8">
        <v>6290.961341379797</v>
      </c>
      <c r="G165" s="14"/>
    </row>
    <row r="166" spans="1:7" ht="15.75" x14ac:dyDescent="0.25">
      <c r="A166" s="13" t="s">
        <v>329</v>
      </c>
      <c r="B166" s="12" t="s">
        <v>330</v>
      </c>
      <c r="C166" s="8">
        <v>50280.58</v>
      </c>
      <c r="D166" s="8">
        <v>39799.71</v>
      </c>
      <c r="E166" s="9">
        <v>26650.65</v>
      </c>
      <c r="F166" s="8">
        <v>14679.2722074542</v>
      </c>
      <c r="G166" s="14"/>
    </row>
    <row r="167" spans="1:7" ht="15.75" x14ac:dyDescent="0.25">
      <c r="A167" s="13" t="s">
        <v>331</v>
      </c>
      <c r="B167" s="12" t="s">
        <v>332</v>
      </c>
      <c r="C167" s="8">
        <v>53145.261079999997</v>
      </c>
      <c r="D167" s="8">
        <v>68093.498120000004</v>
      </c>
      <c r="E167" s="9">
        <v>48067.562359999996</v>
      </c>
      <c r="F167" s="8">
        <v>113683.72720495472</v>
      </c>
      <c r="G167" s="14"/>
    </row>
    <row r="168" spans="1:7" ht="15.75" x14ac:dyDescent="0.25">
      <c r="A168" s="13" t="s">
        <v>333</v>
      </c>
      <c r="B168" s="12" t="s">
        <v>334</v>
      </c>
      <c r="C168" s="8">
        <v>22691.3</v>
      </c>
      <c r="D168" s="8">
        <v>23488.04</v>
      </c>
      <c r="E168" s="9">
        <v>27850.46</v>
      </c>
      <c r="F168" s="8">
        <v>17067.712145675021</v>
      </c>
      <c r="G168" s="14"/>
    </row>
    <row r="169" spans="1:7" ht="15.75" x14ac:dyDescent="0.25">
      <c r="A169" s="13" t="s">
        <v>335</v>
      </c>
      <c r="B169" s="12" t="s">
        <v>336</v>
      </c>
      <c r="C169" s="8">
        <v>18211.579560000002</v>
      </c>
      <c r="D169" s="8">
        <v>11592.829600000001</v>
      </c>
      <c r="E169" s="9">
        <v>15604.828439999999</v>
      </c>
      <c r="F169" s="8">
        <v>26644.393084529085</v>
      </c>
      <c r="G169" s="14"/>
    </row>
    <row r="170" spans="1:7" ht="15.75" x14ac:dyDescent="0.25">
      <c r="A170" s="13" t="s">
        <v>337</v>
      </c>
      <c r="B170" s="12" t="s">
        <v>338</v>
      </c>
      <c r="C170" s="8">
        <v>40409.111040000003</v>
      </c>
      <c r="D170" s="8">
        <v>28449.25936</v>
      </c>
      <c r="E170" s="9">
        <v>36918.914239999998</v>
      </c>
      <c r="F170" s="8">
        <v>19224.900742841466</v>
      </c>
      <c r="G170" s="14"/>
    </row>
    <row r="171" spans="1:7" ht="15.75" x14ac:dyDescent="0.25">
      <c r="A171" s="13" t="s">
        <v>339</v>
      </c>
      <c r="B171" s="12" t="s">
        <v>340</v>
      </c>
      <c r="C171" s="8">
        <v>34709.465239999998</v>
      </c>
      <c r="D171" s="8">
        <v>42870.906000000003</v>
      </c>
      <c r="E171" s="9">
        <v>240.46856</v>
      </c>
      <c r="F171" s="8">
        <v>32566.567806190469</v>
      </c>
      <c r="G171" s="14"/>
    </row>
    <row r="172" spans="1:7" ht="15.75" x14ac:dyDescent="0.25">
      <c r="A172" s="13" t="s">
        <v>341</v>
      </c>
      <c r="B172" s="12" t="s">
        <v>342</v>
      </c>
      <c r="C172" s="8">
        <v>101078.88692</v>
      </c>
      <c r="D172" s="8">
        <v>111840.81028000001</v>
      </c>
      <c r="E172" s="9">
        <v>461.32332000000002</v>
      </c>
      <c r="F172" s="8">
        <v>147693.33445955563</v>
      </c>
      <c r="G172" s="14"/>
    </row>
    <row r="173" spans="1:7" ht="15.75" x14ac:dyDescent="0.25">
      <c r="A173" s="13" t="s">
        <v>343</v>
      </c>
      <c r="B173" s="12" t="s">
        <v>344</v>
      </c>
      <c r="C173" s="8">
        <v>14088.24092</v>
      </c>
      <c r="D173" s="8">
        <v>18438.38536</v>
      </c>
      <c r="E173" s="9">
        <v>11685.588759999999</v>
      </c>
      <c r="F173" s="8">
        <v>14907.573672163211</v>
      </c>
      <c r="G173" s="14"/>
    </row>
    <row r="174" spans="1:7" ht="15.75" x14ac:dyDescent="0.25">
      <c r="A174" s="13" t="s">
        <v>345</v>
      </c>
      <c r="B174" s="12" t="s">
        <v>346</v>
      </c>
      <c r="C174" s="8">
        <v>64690.4588</v>
      </c>
      <c r="D174" s="8">
        <v>54411.757960000003</v>
      </c>
      <c r="E174" s="9">
        <v>52989.20276</v>
      </c>
      <c r="F174" s="8">
        <v>51280.663650566981</v>
      </c>
      <c r="G174" s="14"/>
    </row>
    <row r="175" spans="1:7" ht="15.75" x14ac:dyDescent="0.25">
      <c r="A175" s="13" t="s">
        <v>347</v>
      </c>
      <c r="B175" s="12" t="s">
        <v>348</v>
      </c>
      <c r="C175" s="8">
        <v>8103.3566400000009</v>
      </c>
      <c r="D175" s="8">
        <v>104448.26415999999</v>
      </c>
      <c r="E175" s="9">
        <v>4249.11564</v>
      </c>
      <c r="F175" s="8">
        <v>62571.119380301316</v>
      </c>
      <c r="G175" s="14"/>
    </row>
    <row r="176" spans="1:7" ht="15.75" x14ac:dyDescent="0.25">
      <c r="A176" s="13" t="s">
        <v>349</v>
      </c>
      <c r="B176" s="12" t="s">
        <v>350</v>
      </c>
      <c r="C176" s="8">
        <v>257142.68</v>
      </c>
      <c r="D176" s="8">
        <v>256586.83</v>
      </c>
      <c r="E176" s="9">
        <v>220161.06</v>
      </c>
      <c r="F176" s="8">
        <v>220867.44396754151</v>
      </c>
      <c r="G176" s="14"/>
    </row>
    <row r="177" spans="1:7" ht="15.75" x14ac:dyDescent="0.25">
      <c r="A177" s="13" t="s">
        <v>351</v>
      </c>
      <c r="B177" s="12" t="s">
        <v>352</v>
      </c>
      <c r="C177" s="8">
        <v>71922.853600000002</v>
      </c>
      <c r="D177" s="8">
        <v>74851.190119999999</v>
      </c>
      <c r="E177" s="9">
        <v>48826.047160000002</v>
      </c>
      <c r="F177" s="8">
        <v>71657.877803363808</v>
      </c>
      <c r="G177" s="14"/>
    </row>
    <row r="178" spans="1:7" ht="15.75" x14ac:dyDescent="0.25">
      <c r="A178" s="13" t="s">
        <v>353</v>
      </c>
      <c r="B178" s="12" t="s">
        <v>354</v>
      </c>
      <c r="C178" s="8">
        <v>9075.6440000000002</v>
      </c>
      <c r="D178" s="8">
        <v>7116.2065199999997</v>
      </c>
      <c r="E178" s="9">
        <v>5161.3324000000002</v>
      </c>
      <c r="F178" s="8">
        <v>4656.1944037113599</v>
      </c>
      <c r="G178" s="14"/>
    </row>
    <row r="179" spans="1:7" ht="15.75" x14ac:dyDescent="0.25">
      <c r="A179" s="13" t="s">
        <v>355</v>
      </c>
      <c r="B179" s="12" t="s">
        <v>356</v>
      </c>
      <c r="C179" s="8">
        <v>94228.273639999999</v>
      </c>
      <c r="D179" s="8">
        <v>47522.194559999996</v>
      </c>
      <c r="E179" s="9">
        <v>79272.618560000003</v>
      </c>
      <c r="F179" s="8">
        <v>165774.08574823331</v>
      </c>
      <c r="G179" s="14"/>
    </row>
    <row r="180" spans="1:7" ht="15.75" x14ac:dyDescent="0.25">
      <c r="A180" s="13" t="s">
        <v>357</v>
      </c>
      <c r="B180" s="12" t="s">
        <v>358</v>
      </c>
      <c r="C180" s="8">
        <v>29077.374559999997</v>
      </c>
      <c r="D180" s="8">
        <v>43878.14</v>
      </c>
      <c r="E180" s="9">
        <v>16936.87732</v>
      </c>
      <c r="F180" s="8">
        <v>17867.082133607852</v>
      </c>
      <c r="G180" s="14"/>
    </row>
    <row r="181" spans="1:7" ht="15.75" x14ac:dyDescent="0.25">
      <c r="A181" s="13" t="s">
        <v>359</v>
      </c>
      <c r="B181" s="12" t="s">
        <v>360</v>
      </c>
      <c r="C181" s="8">
        <v>20647.63</v>
      </c>
      <c r="D181" s="8">
        <v>17285.89</v>
      </c>
      <c r="E181" s="9">
        <v>13961.69484</v>
      </c>
      <c r="F181" s="8">
        <v>9398.3183186821443</v>
      </c>
      <c r="G181" s="14"/>
    </row>
    <row r="182" spans="1:7" ht="15.75" x14ac:dyDescent="0.25">
      <c r="A182" s="13" t="s">
        <v>361</v>
      </c>
      <c r="B182" s="12" t="s">
        <v>362</v>
      </c>
      <c r="C182" s="8">
        <v>74731.63960000001</v>
      </c>
      <c r="D182" s="8">
        <v>80504.633520000003</v>
      </c>
      <c r="E182" s="9">
        <v>39647.202279999998</v>
      </c>
      <c r="F182" s="8">
        <v>51973.83198438213</v>
      </c>
      <c r="G182" s="14"/>
    </row>
    <row r="183" spans="1:7" ht="15.75" x14ac:dyDescent="0.25">
      <c r="A183" s="13" t="s">
        <v>363</v>
      </c>
      <c r="B183" s="12" t="s">
        <v>364</v>
      </c>
      <c r="C183" s="8">
        <v>12141.59</v>
      </c>
      <c r="D183" s="8">
        <v>8391.59</v>
      </c>
      <c r="E183" s="9">
        <v>10357.709999999999</v>
      </c>
      <c r="F183" s="8">
        <v>2381.1788070348662</v>
      </c>
      <c r="G183" s="14"/>
    </row>
    <row r="184" spans="1:7" ht="15.75" x14ac:dyDescent="0.25">
      <c r="A184" s="13" t="s">
        <v>365</v>
      </c>
      <c r="B184" s="12" t="s">
        <v>366</v>
      </c>
      <c r="C184" s="8">
        <v>790.15287999999998</v>
      </c>
      <c r="D184" s="8">
        <v>53780.65264</v>
      </c>
      <c r="E184" s="9">
        <v>235.88264000000001</v>
      </c>
      <c r="F184" s="8">
        <v>3306.9839074971205</v>
      </c>
      <c r="G184" s="14"/>
    </row>
    <row r="185" spans="1:7" ht="15.75" x14ac:dyDescent="0.25">
      <c r="A185" s="13" t="s">
        <v>367</v>
      </c>
      <c r="B185" s="12" t="s">
        <v>368</v>
      </c>
      <c r="C185" s="8">
        <v>52017.033880000003</v>
      </c>
      <c r="D185" s="8">
        <v>45089.554480000006</v>
      </c>
      <c r="E185" s="9">
        <v>40878.5</v>
      </c>
      <c r="F185" s="8">
        <v>19389.715310068139</v>
      </c>
      <c r="G185" s="14"/>
    </row>
    <row r="186" spans="1:7" ht="15.75" x14ac:dyDescent="0.25">
      <c r="A186" s="13" t="s">
        <v>369</v>
      </c>
      <c r="B186" s="12" t="s">
        <v>370</v>
      </c>
      <c r="C186" s="8">
        <v>4799.2812400000003</v>
      </c>
      <c r="D186" s="8">
        <v>39170.314839999999</v>
      </c>
      <c r="E186" s="9">
        <v>4761.4889199999998</v>
      </c>
      <c r="F186" s="8">
        <v>10414.118309924312</v>
      </c>
      <c r="G186" s="14"/>
    </row>
    <row r="187" spans="1:7" ht="15.75" x14ac:dyDescent="0.25">
      <c r="A187" s="13" t="s">
        <v>371</v>
      </c>
      <c r="B187" s="12" t="s">
        <v>372</v>
      </c>
      <c r="C187" s="8">
        <v>23311.82</v>
      </c>
      <c r="D187" s="8">
        <v>14530.27</v>
      </c>
      <c r="E187" s="9">
        <v>22026.240000000002</v>
      </c>
      <c r="F187" s="8">
        <v>6728.922061357257</v>
      </c>
      <c r="G187" s="14"/>
    </row>
    <row r="188" spans="1:7" ht="15.75" x14ac:dyDescent="0.25">
      <c r="A188" s="13" t="s">
        <v>373</v>
      </c>
      <c r="B188" s="12" t="s">
        <v>374</v>
      </c>
      <c r="C188" s="8">
        <v>9651.478360000001</v>
      </c>
      <c r="D188" s="8">
        <v>34746.962119999997</v>
      </c>
      <c r="E188" s="9">
        <v>4425.86528</v>
      </c>
      <c r="F188" s="8">
        <v>54778.218607229916</v>
      </c>
      <c r="G188" s="14"/>
    </row>
    <row r="189" spans="1:7" ht="15.75" x14ac:dyDescent="0.25">
      <c r="A189" s="13" t="s">
        <v>375</v>
      </c>
      <c r="B189" s="12" t="s">
        <v>376</v>
      </c>
      <c r="C189" s="8">
        <v>51938.678440000003</v>
      </c>
      <c r="D189" s="8">
        <v>51348.160000000003</v>
      </c>
      <c r="E189" s="9">
        <v>31574.279599999998</v>
      </c>
      <c r="F189" s="8">
        <v>89001.762086175571</v>
      </c>
      <c r="G189" s="14"/>
    </row>
    <row r="190" spans="1:7" ht="15.75" x14ac:dyDescent="0.25">
      <c r="A190" s="13" t="s">
        <v>377</v>
      </c>
      <c r="B190" s="12" t="s">
        <v>378</v>
      </c>
      <c r="C190" s="8">
        <v>74811.197</v>
      </c>
      <c r="D190" s="8">
        <v>61604.072959999998</v>
      </c>
      <c r="E190" s="9">
        <v>69795.909679999997</v>
      </c>
      <c r="F190" s="8">
        <v>70029.16724873714</v>
      </c>
      <c r="G190" s="14"/>
    </row>
    <row r="191" spans="1:7" ht="15.75" x14ac:dyDescent="0.25">
      <c r="A191" s="13" t="s">
        <v>379</v>
      </c>
      <c r="B191" s="12" t="s">
        <v>380</v>
      </c>
      <c r="C191" s="8">
        <v>578.73</v>
      </c>
      <c r="D191" s="8">
        <v>990.36</v>
      </c>
      <c r="E191" s="9">
        <v>0</v>
      </c>
      <c r="F191" s="8">
        <v>0</v>
      </c>
      <c r="G191" s="14"/>
    </row>
    <row r="192" spans="1:7" ht="15.75" x14ac:dyDescent="0.25">
      <c r="A192" s="13" t="s">
        <v>381</v>
      </c>
      <c r="B192" s="12" t="s">
        <v>382</v>
      </c>
      <c r="C192" s="8">
        <v>90196.432040000014</v>
      </c>
      <c r="D192" s="8">
        <v>127935.0294</v>
      </c>
      <c r="E192" s="9">
        <v>31901.862520000002</v>
      </c>
      <c r="F192" s="8">
        <v>177654.3834111008</v>
      </c>
      <c r="G192" s="14"/>
    </row>
    <row r="193" spans="1:7" ht="15.75" x14ac:dyDescent="0.25">
      <c r="A193" s="13" t="s">
        <v>383</v>
      </c>
      <c r="B193" s="12" t="s">
        <v>384</v>
      </c>
      <c r="C193" s="8">
        <v>53768.021639999999</v>
      </c>
      <c r="D193" s="8">
        <v>45988.99</v>
      </c>
      <c r="E193" s="9">
        <v>39219.230000000003</v>
      </c>
      <c r="F193" s="8">
        <v>36985.115765940114</v>
      </c>
      <c r="G193" s="14"/>
    </row>
    <row r="194" spans="1:7" ht="15.75" x14ac:dyDescent="0.25">
      <c r="A194" s="13" t="s">
        <v>385</v>
      </c>
      <c r="B194" s="12" t="s">
        <v>386</v>
      </c>
      <c r="C194" s="8">
        <v>0</v>
      </c>
      <c r="D194" s="8">
        <v>20896.829999999998</v>
      </c>
      <c r="E194" s="9">
        <v>0</v>
      </c>
      <c r="F194" s="8">
        <v>0</v>
      </c>
      <c r="G194" s="14"/>
    </row>
    <row r="195" spans="1:7" ht="15.75" x14ac:dyDescent="0.25">
      <c r="A195" s="13" t="s">
        <v>387</v>
      </c>
      <c r="B195" s="12" t="s">
        <v>388</v>
      </c>
      <c r="C195" s="8">
        <v>540362.8872</v>
      </c>
      <c r="D195" s="8">
        <v>557997.15087999997</v>
      </c>
      <c r="E195" s="9">
        <v>380762.24983999995</v>
      </c>
      <c r="F195" s="8">
        <v>564344.27516106423</v>
      </c>
      <c r="G195" s="14"/>
    </row>
    <row r="196" spans="1:7" ht="15.75" x14ac:dyDescent="0.25">
      <c r="A196" s="13" t="s">
        <v>389</v>
      </c>
      <c r="B196" s="12" t="s">
        <v>390</v>
      </c>
      <c r="C196" s="8">
        <v>3053.8013999999998</v>
      </c>
      <c r="D196" s="8">
        <v>9438.6313599999994</v>
      </c>
      <c r="E196" s="9">
        <v>1433.0292400000001</v>
      </c>
      <c r="F196" s="8">
        <v>23225.742701399049</v>
      </c>
      <c r="G196" s="14"/>
    </row>
    <row r="197" spans="1:7" ht="15.75" x14ac:dyDescent="0.25">
      <c r="A197" s="13" t="s">
        <v>391</v>
      </c>
      <c r="B197" s="12" t="s">
        <v>392</v>
      </c>
      <c r="C197" s="8">
        <v>50285.907799999994</v>
      </c>
      <c r="D197" s="8">
        <v>33293.405879999998</v>
      </c>
      <c r="E197" s="9">
        <v>51928.087119999997</v>
      </c>
      <c r="F197" s="8">
        <v>22371.182049365067</v>
      </c>
      <c r="G197" s="14"/>
    </row>
    <row r="198" spans="1:7" ht="15.75" x14ac:dyDescent="0.25">
      <c r="A198" s="13" t="s">
        <v>393</v>
      </c>
      <c r="B198" s="12" t="s">
        <v>394</v>
      </c>
      <c r="C198" s="8">
        <v>348060.82627999998</v>
      </c>
      <c r="D198" s="8">
        <v>343324.45027999999</v>
      </c>
      <c r="E198" s="9">
        <v>19742.964239999998</v>
      </c>
      <c r="F198" s="8">
        <v>671328.04554510373</v>
      </c>
      <c r="G198" s="14"/>
    </row>
    <row r="199" spans="1:7" ht="15.75" x14ac:dyDescent="0.25">
      <c r="A199" s="13" t="s">
        <v>395</v>
      </c>
      <c r="B199" s="12" t="s">
        <v>396</v>
      </c>
      <c r="C199" s="8">
        <v>10871.43</v>
      </c>
      <c r="D199" s="8">
        <v>13235.23</v>
      </c>
      <c r="E199" s="9">
        <v>10251.51</v>
      </c>
      <c r="F199" s="8">
        <v>13579.585339192008</v>
      </c>
      <c r="G199" s="14"/>
    </row>
    <row r="200" spans="1:7" ht="15.75" x14ac:dyDescent="0.25">
      <c r="A200" s="13" t="s">
        <v>397</v>
      </c>
      <c r="B200" s="12" t="s">
        <v>398</v>
      </c>
      <c r="C200" s="8">
        <v>86168.001120000001</v>
      </c>
      <c r="D200" s="8">
        <v>77768.834199999998</v>
      </c>
      <c r="E200" s="9">
        <v>75389.102839999992</v>
      </c>
      <c r="F200" s="8">
        <v>56901.938805868253</v>
      </c>
      <c r="G200" s="14"/>
    </row>
    <row r="201" spans="1:7" ht="15.75" x14ac:dyDescent="0.25">
      <c r="A201" s="13" t="s">
        <v>399</v>
      </c>
      <c r="B201" s="12" t="s">
        <v>400</v>
      </c>
      <c r="C201" s="8">
        <v>61988.950839999998</v>
      </c>
      <c r="D201" s="8">
        <v>48824.127280000001</v>
      </c>
      <c r="E201" s="9">
        <v>55341.419680000006</v>
      </c>
      <c r="F201" s="8">
        <v>50927.945006337206</v>
      </c>
      <c r="G201" s="14"/>
    </row>
    <row r="202" spans="1:7" ht="15.75" x14ac:dyDescent="0.25">
      <c r="A202" s="13" t="s">
        <v>401</v>
      </c>
      <c r="B202" s="12" t="s">
        <v>402</v>
      </c>
      <c r="C202" s="8">
        <v>20302.968279999997</v>
      </c>
      <c r="D202" s="8">
        <v>16559.14</v>
      </c>
      <c r="E202" s="9">
        <v>17020.61548</v>
      </c>
      <c r="F202" s="8">
        <v>22221.176655133931</v>
      </c>
      <c r="G202" s="14"/>
    </row>
    <row r="203" spans="1:7" ht="15.75" x14ac:dyDescent="0.25">
      <c r="A203" s="13" t="s">
        <v>403</v>
      </c>
      <c r="B203" s="12" t="s">
        <v>404</v>
      </c>
      <c r="C203" s="8">
        <v>105544.04703999999</v>
      </c>
      <c r="D203" s="8">
        <v>143927.12764000002</v>
      </c>
      <c r="E203" s="9">
        <v>67049.095000000001</v>
      </c>
      <c r="F203" s="8">
        <v>109216.51519785107</v>
      </c>
      <c r="G203" s="14"/>
    </row>
    <row r="204" spans="1:7" ht="15.75" x14ac:dyDescent="0.25">
      <c r="A204" s="13" t="s">
        <v>405</v>
      </c>
      <c r="B204" s="12" t="s">
        <v>406</v>
      </c>
      <c r="C204" s="8">
        <v>31032.240000000002</v>
      </c>
      <c r="D204" s="8">
        <v>26068.02</v>
      </c>
      <c r="E204" s="9">
        <v>27018.27</v>
      </c>
      <c r="F204" s="8">
        <v>13613.092183640905</v>
      </c>
      <c r="G204" s="14"/>
    </row>
    <row r="205" spans="1:7" ht="15.75" x14ac:dyDescent="0.25">
      <c r="A205" s="13" t="s">
        <v>407</v>
      </c>
      <c r="B205" s="12" t="s">
        <v>408</v>
      </c>
      <c r="C205" s="8">
        <v>10985.98724</v>
      </c>
      <c r="D205" s="8">
        <v>100434.66704</v>
      </c>
      <c r="E205" s="9">
        <v>5532.1684000000005</v>
      </c>
      <c r="F205" s="8">
        <v>94051.706050037988</v>
      </c>
      <c r="G205" s="14"/>
    </row>
    <row r="206" spans="1:7" ht="15.75" x14ac:dyDescent="0.25">
      <c r="A206" s="13" t="s">
        <v>409</v>
      </c>
      <c r="B206" s="12" t="s">
        <v>410</v>
      </c>
      <c r="C206" s="8">
        <v>8314.279919999999</v>
      </c>
      <c r="D206" s="8">
        <v>4616.6135200000008</v>
      </c>
      <c r="E206" s="9">
        <v>724.22712000000001</v>
      </c>
      <c r="F206" s="8">
        <v>25143.17160114873</v>
      </c>
      <c r="G206" s="14"/>
    </row>
    <row r="207" spans="1:7" ht="15.75" x14ac:dyDescent="0.25">
      <c r="A207" s="13" t="s">
        <v>411</v>
      </c>
      <c r="B207" s="12" t="s">
        <v>412</v>
      </c>
      <c r="C207" s="8">
        <v>26361.794399999999</v>
      </c>
      <c r="D207" s="8">
        <v>12273.622960000001</v>
      </c>
      <c r="E207" s="9">
        <v>11855.02644</v>
      </c>
      <c r="F207" s="8">
        <v>70893.279896860535</v>
      </c>
      <c r="G207" s="14"/>
    </row>
    <row r="208" spans="1:7" ht="15.75" x14ac:dyDescent="0.25">
      <c r="A208" s="13" t="s">
        <v>413</v>
      </c>
      <c r="B208" s="12" t="s">
        <v>414</v>
      </c>
      <c r="C208" s="8">
        <v>0</v>
      </c>
      <c r="D208" s="8">
        <v>135637.23000000001</v>
      </c>
      <c r="E208" s="9">
        <v>47178.92</v>
      </c>
      <c r="F208" s="8">
        <v>57532.628818608726</v>
      </c>
      <c r="G208" s="14"/>
    </row>
    <row r="209" spans="1:7" ht="15.75" x14ac:dyDescent="0.25">
      <c r="A209" s="13" t="s">
        <v>415</v>
      </c>
      <c r="B209" s="12" t="s">
        <v>416</v>
      </c>
      <c r="C209" s="8">
        <v>2641.6515600000002</v>
      </c>
      <c r="D209" s="8">
        <v>38294.072760000003</v>
      </c>
      <c r="E209" s="9">
        <v>1282.16696</v>
      </c>
      <c r="F209" s="8">
        <v>6465.3500436887225</v>
      </c>
      <c r="G209" s="14"/>
    </row>
    <row r="210" spans="1:7" ht="15.75" x14ac:dyDescent="0.25">
      <c r="A210" s="13" t="s">
        <v>417</v>
      </c>
      <c r="B210" s="12" t="s">
        <v>418</v>
      </c>
      <c r="C210" s="8">
        <v>4437.29</v>
      </c>
      <c r="D210" s="8">
        <v>3687.16</v>
      </c>
      <c r="E210" s="9">
        <v>4289.93</v>
      </c>
      <c r="F210" s="8">
        <v>2781.3244232285256</v>
      </c>
      <c r="G210" s="14"/>
    </row>
    <row r="211" spans="1:7" ht="15.75" x14ac:dyDescent="0.25">
      <c r="A211" s="13" t="s">
        <v>419</v>
      </c>
      <c r="B211" s="12" t="s">
        <v>420</v>
      </c>
      <c r="C211" s="8">
        <v>98340.62999999999</v>
      </c>
      <c r="D211" s="8">
        <v>53002.98</v>
      </c>
      <c r="E211" s="9">
        <v>33576.720000000001</v>
      </c>
      <c r="F211" s="8">
        <v>26541.859464908157</v>
      </c>
      <c r="G211" s="14"/>
    </row>
    <row r="212" spans="1:7" ht="15.75" x14ac:dyDescent="0.25">
      <c r="A212" s="13" t="s">
        <v>421</v>
      </c>
      <c r="B212" s="12" t="s">
        <v>422</v>
      </c>
      <c r="C212" s="8">
        <v>27447.376079999998</v>
      </c>
      <c r="D212" s="8">
        <v>22172.303359999998</v>
      </c>
      <c r="E212" s="9">
        <v>21379.888159999999</v>
      </c>
      <c r="F212" s="8">
        <v>87251.365880364494</v>
      </c>
      <c r="G212" s="14"/>
    </row>
    <row r="213" spans="1:7" ht="15.75" x14ac:dyDescent="0.25">
      <c r="A213" s="13" t="s">
        <v>423</v>
      </c>
      <c r="B213" s="12" t="s">
        <v>424</v>
      </c>
      <c r="C213" s="8">
        <v>83898.96</v>
      </c>
      <c r="D213" s="8">
        <v>93674.5</v>
      </c>
      <c r="E213" s="9">
        <v>60156.72</v>
      </c>
      <c r="F213" s="8">
        <v>72897.947539138404</v>
      </c>
      <c r="G213" s="14"/>
    </row>
    <row r="214" spans="1:7" ht="15.75" x14ac:dyDescent="0.25">
      <c r="A214" s="13" t="s">
        <v>425</v>
      </c>
      <c r="B214" s="12" t="s">
        <v>426</v>
      </c>
      <c r="C214" s="8">
        <v>448.49768</v>
      </c>
      <c r="D214" s="8">
        <v>0</v>
      </c>
      <c r="E214" s="9">
        <v>0</v>
      </c>
      <c r="F214" s="8">
        <v>0</v>
      </c>
      <c r="G214" s="14"/>
    </row>
    <row r="215" spans="1:7" ht="15.75" x14ac:dyDescent="0.25">
      <c r="A215" s="13" t="s">
        <v>427</v>
      </c>
      <c r="B215" s="12" t="s">
        <v>428</v>
      </c>
      <c r="C215" s="8">
        <v>11672.074400000001</v>
      </c>
      <c r="D215" s="8">
        <v>8755.0229199999994</v>
      </c>
      <c r="E215" s="9">
        <v>9774.9677999999985</v>
      </c>
      <c r="F215" s="8">
        <v>10074.933642109909</v>
      </c>
      <c r="G215" s="14"/>
    </row>
    <row r="216" spans="1:7" ht="15.75" x14ac:dyDescent="0.25">
      <c r="A216" s="13" t="s">
        <v>429</v>
      </c>
      <c r="B216" s="12" t="s">
        <v>430</v>
      </c>
      <c r="C216" s="10">
        <v>23.693919999999999</v>
      </c>
      <c r="D216" s="15">
        <v>5442.49</v>
      </c>
      <c r="E216" s="9">
        <v>1287.9036799999999</v>
      </c>
      <c r="F216" s="8">
        <v>1531.7161950663992</v>
      </c>
      <c r="G216" s="14"/>
    </row>
    <row r="217" spans="1:7" ht="15.75" x14ac:dyDescent="0.25">
      <c r="A217" s="13" t="s">
        <v>431</v>
      </c>
      <c r="B217" s="12" t="s">
        <v>432</v>
      </c>
      <c r="C217" s="8">
        <v>29938.521000000001</v>
      </c>
      <c r="D217" s="8">
        <v>26937.98084</v>
      </c>
      <c r="E217" s="9">
        <v>20073.046879999998</v>
      </c>
      <c r="F217" s="8">
        <v>13568.19626485956</v>
      </c>
      <c r="G217" s="14"/>
    </row>
    <row r="218" spans="1:7" ht="15.75" x14ac:dyDescent="0.25">
      <c r="A218" s="13" t="s">
        <v>433</v>
      </c>
      <c r="B218" s="12" t="s">
        <v>434</v>
      </c>
      <c r="C218" s="8">
        <v>3338.4855600000001</v>
      </c>
      <c r="D218" s="8">
        <v>5200.5228400000005</v>
      </c>
      <c r="E218" s="9">
        <v>2980.3361999999997</v>
      </c>
      <c r="F218" s="8">
        <v>13568.9629048487</v>
      </c>
      <c r="G218" s="14"/>
    </row>
    <row r="219" spans="1:7" ht="15.75" x14ac:dyDescent="0.25">
      <c r="A219" s="13" t="s">
        <v>435</v>
      </c>
      <c r="B219" s="12" t="s">
        <v>436</v>
      </c>
      <c r="C219" s="8">
        <v>57252.240639999996</v>
      </c>
      <c r="D219" s="8">
        <v>55526.21</v>
      </c>
      <c r="E219" s="9">
        <v>27417.39284</v>
      </c>
      <c r="F219" s="8">
        <v>30376.69194606668</v>
      </c>
      <c r="G219" s="14"/>
    </row>
    <row r="220" spans="1:7" ht="15.75" x14ac:dyDescent="0.25">
      <c r="A220" s="13" t="s">
        <v>437</v>
      </c>
      <c r="B220" s="12" t="s">
        <v>438</v>
      </c>
      <c r="C220" s="8">
        <v>2160.7458799999999</v>
      </c>
      <c r="D220" s="8">
        <v>50473.4588</v>
      </c>
      <c r="E220" s="9">
        <v>2208.4777199999999</v>
      </c>
      <c r="F220" s="8">
        <v>33537.108204886514</v>
      </c>
      <c r="G220" s="14"/>
    </row>
    <row r="221" spans="1:7" ht="15.75" x14ac:dyDescent="0.25">
      <c r="A221" s="13" t="s">
        <v>439</v>
      </c>
      <c r="B221" s="12" t="s">
        <v>440</v>
      </c>
      <c r="C221" s="8">
        <v>1242</v>
      </c>
      <c r="D221" s="8">
        <v>0</v>
      </c>
      <c r="E221" s="9">
        <v>0</v>
      </c>
      <c r="F221" s="8">
        <v>0</v>
      </c>
      <c r="G221" s="14"/>
    </row>
    <row r="222" spans="1:7" ht="15.75" x14ac:dyDescent="0.25">
      <c r="A222" s="13" t="s">
        <v>441</v>
      </c>
      <c r="B222" s="12" t="s">
        <v>442</v>
      </c>
      <c r="C222" s="8">
        <v>0</v>
      </c>
      <c r="D222" s="8">
        <v>7040.5599999999995</v>
      </c>
      <c r="E222" s="9">
        <v>0</v>
      </c>
      <c r="F222" s="8">
        <v>0</v>
      </c>
      <c r="G222" s="14"/>
    </row>
    <row r="223" spans="1:7" ht="15.75" x14ac:dyDescent="0.25">
      <c r="A223" s="13" t="s">
        <v>443</v>
      </c>
      <c r="B223" s="12" t="s">
        <v>444</v>
      </c>
      <c r="C223" s="8">
        <v>175956.90700000001</v>
      </c>
      <c r="D223" s="8">
        <v>185538.63008</v>
      </c>
      <c r="E223" s="9">
        <v>107952.62792</v>
      </c>
      <c r="F223" s="8">
        <v>223525.68219420401</v>
      </c>
      <c r="G223" s="14"/>
    </row>
    <row r="224" spans="1:7" ht="15.75" x14ac:dyDescent="0.25">
      <c r="A224" s="13" t="s">
        <v>445</v>
      </c>
      <c r="B224" s="12" t="s">
        <v>446</v>
      </c>
      <c r="C224" s="8">
        <v>0</v>
      </c>
      <c r="D224" s="8">
        <v>2890.8132000000001</v>
      </c>
      <c r="E224" s="9">
        <v>317.50752</v>
      </c>
      <c r="F224" s="8">
        <v>1913.550467255744</v>
      </c>
      <c r="G224" s="14"/>
    </row>
    <row r="225" spans="1:7" ht="15.75" x14ac:dyDescent="0.25">
      <c r="A225" s="13" t="s">
        <v>447</v>
      </c>
      <c r="B225" s="12" t="s">
        <v>448</v>
      </c>
      <c r="C225" s="8">
        <v>55328.483439999996</v>
      </c>
      <c r="D225" s="8">
        <v>39019.867839999999</v>
      </c>
      <c r="E225" s="9">
        <v>33008.720959999999</v>
      </c>
      <c r="F225" s="8">
        <v>109734.04308763857</v>
      </c>
      <c r="G225" s="14"/>
    </row>
    <row r="226" spans="1:7" ht="15.75" x14ac:dyDescent="0.25">
      <c r="A226" s="13" t="s">
        <v>449</v>
      </c>
      <c r="B226" s="12" t="s">
        <v>450</v>
      </c>
      <c r="C226" s="8">
        <v>48709.072719999996</v>
      </c>
      <c r="D226" s="8">
        <v>35840.042240000002</v>
      </c>
      <c r="E226" s="9">
        <v>42404.19356</v>
      </c>
      <c r="F226" s="8">
        <v>26302.19951925442</v>
      </c>
      <c r="G226" s="14"/>
    </row>
    <row r="227" spans="1:7" ht="15.75" x14ac:dyDescent="0.25">
      <c r="A227" s="13" t="s">
        <v>451</v>
      </c>
      <c r="B227" s="12" t="s">
        <v>452</v>
      </c>
      <c r="C227" s="8">
        <v>1805.9348</v>
      </c>
      <c r="D227" s="8">
        <v>10692.692719999999</v>
      </c>
      <c r="E227" s="9">
        <v>792.06664000000001</v>
      </c>
      <c r="F227" s="8">
        <v>4316.3147227178042</v>
      </c>
      <c r="G227" s="14"/>
    </row>
    <row r="228" spans="1:7" ht="15.75" x14ac:dyDescent="0.25">
      <c r="A228" s="13" t="s">
        <v>453</v>
      </c>
      <c r="B228" s="12" t="s">
        <v>454</v>
      </c>
      <c r="C228" s="8">
        <v>0</v>
      </c>
      <c r="D228" s="8">
        <v>41652.800000000003</v>
      </c>
      <c r="E228" s="9">
        <v>0</v>
      </c>
      <c r="F228" s="8">
        <v>0</v>
      </c>
      <c r="G228" s="14"/>
    </row>
    <row r="229" spans="1:7" ht="15.75" x14ac:dyDescent="0.25">
      <c r="A229" s="13" t="s">
        <v>455</v>
      </c>
      <c r="B229" s="12" t="s">
        <v>456</v>
      </c>
      <c r="C229" s="8">
        <v>27298.69328</v>
      </c>
      <c r="D229" s="8">
        <v>270315.34736000001</v>
      </c>
      <c r="E229" s="9">
        <v>12534.39596</v>
      </c>
      <c r="F229" s="8">
        <v>141488.98839202488</v>
      </c>
      <c r="G229" s="14"/>
    </row>
    <row r="230" spans="1:7" ht="15.75" x14ac:dyDescent="0.25">
      <c r="A230" s="13" t="s">
        <v>457</v>
      </c>
      <c r="B230" s="12" t="s">
        <v>458</v>
      </c>
      <c r="C230" s="8">
        <v>1644.32864</v>
      </c>
      <c r="D230" s="8">
        <v>24003.050160000003</v>
      </c>
      <c r="E230" s="9">
        <v>8198.1871199999987</v>
      </c>
      <c r="F230" s="8">
        <v>3543.6022271981219</v>
      </c>
      <c r="G230" s="14"/>
    </row>
    <row r="231" spans="1:7" ht="15.75" x14ac:dyDescent="0.25">
      <c r="A231" s="13" t="s">
        <v>459</v>
      </c>
      <c r="B231" s="12" t="s">
        <v>460</v>
      </c>
      <c r="C231" s="8">
        <v>166451.01272</v>
      </c>
      <c r="D231" s="8">
        <v>164532.06711999999</v>
      </c>
      <c r="E231" s="9">
        <v>138089.01931999999</v>
      </c>
      <c r="F231" s="8">
        <v>185685.64118344127</v>
      </c>
      <c r="G231" s="14"/>
    </row>
    <row r="232" spans="1:7" ht="15.75" x14ac:dyDescent="0.25">
      <c r="A232" s="13" t="s">
        <v>461</v>
      </c>
      <c r="B232" s="12" t="s">
        <v>462</v>
      </c>
      <c r="C232" s="8">
        <v>3325.1259999999997</v>
      </c>
      <c r="D232" s="8">
        <v>2080.0313599999999</v>
      </c>
      <c r="E232" s="9">
        <v>5989.3988799999997</v>
      </c>
      <c r="F232" s="8">
        <v>1528.5544579693028</v>
      </c>
      <c r="G232" s="14"/>
    </row>
    <row r="233" spans="1:7" ht="15.75" x14ac:dyDescent="0.25">
      <c r="A233" s="13" t="s">
        <v>463</v>
      </c>
      <c r="B233" s="12" t="s">
        <v>464</v>
      </c>
      <c r="C233" s="8">
        <v>14400.05</v>
      </c>
      <c r="D233" s="8">
        <v>10172.24</v>
      </c>
      <c r="E233" s="9">
        <v>7095.06</v>
      </c>
      <c r="F233" s="8">
        <v>9982.4472723766012</v>
      </c>
      <c r="G233" s="14"/>
    </row>
    <row r="234" spans="1:7" ht="15.75" x14ac:dyDescent="0.25">
      <c r="A234" s="13" t="s">
        <v>465</v>
      </c>
      <c r="B234" s="12" t="s">
        <v>466</v>
      </c>
      <c r="C234" s="8">
        <v>13332.06</v>
      </c>
      <c r="D234" s="8">
        <v>8312.19</v>
      </c>
      <c r="E234" s="9">
        <v>8705.73</v>
      </c>
      <c r="F234" s="8">
        <v>3832.2406497027036</v>
      </c>
      <c r="G234" s="14"/>
    </row>
    <row r="235" spans="1:7" ht="15.75" x14ac:dyDescent="0.25">
      <c r="A235" s="13" t="s">
        <v>467</v>
      </c>
      <c r="B235" s="12" t="s">
        <v>468</v>
      </c>
      <c r="C235" s="8">
        <v>33682.80932</v>
      </c>
      <c r="D235" s="8">
        <v>36735.772640000003</v>
      </c>
      <c r="E235" s="9">
        <v>15973.60392</v>
      </c>
      <c r="F235" s="8">
        <v>22399.71935950574</v>
      </c>
      <c r="G235" s="14"/>
    </row>
    <row r="236" spans="1:7" ht="15.75" x14ac:dyDescent="0.25">
      <c r="A236" s="13" t="s">
        <v>469</v>
      </c>
      <c r="B236" s="12" t="s">
        <v>470</v>
      </c>
      <c r="C236" s="8">
        <v>16069.737119999998</v>
      </c>
      <c r="D236" s="8">
        <v>43436.911599999999</v>
      </c>
      <c r="E236" s="9">
        <v>8000.3614000000007</v>
      </c>
      <c r="F236" s="8">
        <v>43358.604540511995</v>
      </c>
      <c r="G236" s="14"/>
    </row>
    <row r="237" spans="1:7" ht="15.75" x14ac:dyDescent="0.25">
      <c r="A237" s="13" t="s">
        <v>471</v>
      </c>
      <c r="B237" s="12" t="s">
        <v>472</v>
      </c>
      <c r="C237" s="8">
        <v>0</v>
      </c>
      <c r="D237" s="8">
        <v>0</v>
      </c>
      <c r="E237" s="9">
        <v>187242.8</v>
      </c>
      <c r="F237" s="8">
        <v>0</v>
      </c>
      <c r="G237" s="14"/>
    </row>
    <row r="238" spans="1:7" ht="15.75" x14ac:dyDescent="0.25">
      <c r="A238" s="13" t="s">
        <v>473</v>
      </c>
      <c r="B238" s="12" t="s">
        <v>474</v>
      </c>
      <c r="C238" s="8">
        <v>41040.730000000003</v>
      </c>
      <c r="D238" s="8">
        <v>34289.949999999997</v>
      </c>
      <c r="E238" s="9">
        <v>18968.419999999998</v>
      </c>
      <c r="F238" s="8">
        <v>16532.162889300809</v>
      </c>
      <c r="G238" s="14"/>
    </row>
    <row r="239" spans="1:7" ht="15.75" x14ac:dyDescent="0.25">
      <c r="A239" s="13" t="s">
        <v>475</v>
      </c>
      <c r="B239" s="12" t="s">
        <v>476</v>
      </c>
      <c r="C239" s="8">
        <v>121460.16555999999</v>
      </c>
      <c r="D239" s="8">
        <v>104745.9118</v>
      </c>
      <c r="E239" s="9">
        <v>109718.26796</v>
      </c>
      <c r="F239" s="8">
        <v>127901.02519564096</v>
      </c>
      <c r="G239" s="14"/>
    </row>
    <row r="240" spans="1:7" ht="15.75" x14ac:dyDescent="0.25">
      <c r="A240" s="13" t="s">
        <v>477</v>
      </c>
      <c r="B240" s="12" t="s">
        <v>478</v>
      </c>
      <c r="C240" s="8">
        <v>72973.08</v>
      </c>
      <c r="D240" s="8">
        <v>46333.25</v>
      </c>
      <c r="E240" s="9">
        <v>53814.25</v>
      </c>
      <c r="F240" s="8">
        <v>28255.917441365953</v>
      </c>
      <c r="G240" s="14"/>
    </row>
    <row r="241" spans="1:7" ht="15.75" x14ac:dyDescent="0.25">
      <c r="A241" s="13" t="s">
        <v>479</v>
      </c>
      <c r="B241" s="12" t="s">
        <v>480</v>
      </c>
      <c r="C241" s="8">
        <v>50036.019479999995</v>
      </c>
      <c r="D241" s="8">
        <v>296769.01079999999</v>
      </c>
      <c r="E241" s="9">
        <v>36855.159399999997</v>
      </c>
      <c r="F241" s="8">
        <v>273205.33339571493</v>
      </c>
      <c r="G241" s="14"/>
    </row>
    <row r="242" spans="1:7" ht="15.75" x14ac:dyDescent="0.25">
      <c r="A242" s="13" t="s">
        <v>481</v>
      </c>
      <c r="B242" s="12" t="s">
        <v>482</v>
      </c>
      <c r="C242" s="8">
        <v>6008.49</v>
      </c>
      <c r="D242" s="8">
        <v>3916.8</v>
      </c>
      <c r="E242" s="9">
        <v>4779.22</v>
      </c>
      <c r="F242" s="8">
        <v>2232.3071772819771</v>
      </c>
      <c r="G242" s="14"/>
    </row>
    <row r="243" spans="1:7" ht="15.75" x14ac:dyDescent="0.25">
      <c r="A243" s="13" t="s">
        <v>483</v>
      </c>
      <c r="B243" s="12" t="s">
        <v>484</v>
      </c>
      <c r="C243" s="8">
        <v>8372.7266799999998</v>
      </c>
      <c r="D243" s="8">
        <v>8222.1101600000002</v>
      </c>
      <c r="E243" s="9">
        <v>8486.102719999999</v>
      </c>
      <c r="F243" s="8">
        <v>17767.599217402778</v>
      </c>
      <c r="G243" s="14"/>
    </row>
    <row r="244" spans="1:7" ht="15.75" x14ac:dyDescent="0.25">
      <c r="A244" s="13" t="s">
        <v>485</v>
      </c>
      <c r="B244" s="12" t="s">
        <v>486</v>
      </c>
      <c r="C244" s="8">
        <v>63058.448000000004</v>
      </c>
      <c r="D244" s="8">
        <v>48383.733560000001</v>
      </c>
      <c r="E244" s="9">
        <v>43403.157599999999</v>
      </c>
      <c r="F244" s="8">
        <v>163540.93768123133</v>
      </c>
      <c r="G244" s="14"/>
    </row>
    <row r="245" spans="1:7" ht="15.75" x14ac:dyDescent="0.25">
      <c r="A245" s="13" t="s">
        <v>487</v>
      </c>
      <c r="B245" s="12" t="s">
        <v>488</v>
      </c>
      <c r="C245" s="8">
        <v>24304.78</v>
      </c>
      <c r="D245" s="8">
        <v>11414.44</v>
      </c>
      <c r="E245" s="9">
        <v>12249.66</v>
      </c>
      <c r="F245" s="8">
        <v>5664.474791667074</v>
      </c>
      <c r="G245" s="14"/>
    </row>
    <row r="246" spans="1:7" ht="15.75" x14ac:dyDescent="0.25">
      <c r="A246" s="13" t="s">
        <v>489</v>
      </c>
      <c r="B246" s="12" t="s">
        <v>490</v>
      </c>
      <c r="C246" s="8">
        <v>2936.6159999999995</v>
      </c>
      <c r="D246" s="8">
        <v>6568.8253600000007</v>
      </c>
      <c r="E246" s="9">
        <v>2391.66176</v>
      </c>
      <c r="F246" s="8">
        <v>24618.792034118142</v>
      </c>
      <c r="G246" s="14"/>
    </row>
    <row r="247" spans="1:7" ht="15.75" x14ac:dyDescent="0.25">
      <c r="A247" s="13" t="s">
        <v>491</v>
      </c>
      <c r="B247" s="12" t="s">
        <v>492</v>
      </c>
      <c r="C247" s="8">
        <v>189690.26384000003</v>
      </c>
      <c r="D247" s="8">
        <v>166516.40052</v>
      </c>
      <c r="E247" s="9">
        <v>225280.93724</v>
      </c>
      <c r="F247" s="8">
        <v>292239.89097991044</v>
      </c>
      <c r="G247" s="14"/>
    </row>
    <row r="248" spans="1:7" ht="15.75" x14ac:dyDescent="0.25">
      <c r="A248" s="13" t="s">
        <v>493</v>
      </c>
      <c r="B248" s="12" t="s">
        <v>494</v>
      </c>
      <c r="C248" s="8">
        <v>33436.403480000001</v>
      </c>
      <c r="D248" s="8">
        <v>35030.847119999999</v>
      </c>
      <c r="E248" s="9">
        <v>26023.875680000001</v>
      </c>
      <c r="F248" s="8">
        <v>86506.187017893215</v>
      </c>
      <c r="G248" s="14"/>
    </row>
    <row r="249" spans="1:7" ht="15.75" x14ac:dyDescent="0.25">
      <c r="A249" s="13" t="s">
        <v>495</v>
      </c>
      <c r="B249" s="12" t="s">
        <v>496</v>
      </c>
      <c r="C249" s="8">
        <v>275333.74632000003</v>
      </c>
      <c r="D249" s="8">
        <v>64471.039080000002</v>
      </c>
      <c r="E249" s="9">
        <v>55754.93232</v>
      </c>
      <c r="F249" s="8">
        <v>140529.68900212229</v>
      </c>
      <c r="G249" s="14"/>
    </row>
    <row r="250" spans="1:7" ht="15.75" x14ac:dyDescent="0.25">
      <c r="A250" s="13" t="s">
        <v>497</v>
      </c>
      <c r="B250" s="12" t="s">
        <v>498</v>
      </c>
      <c r="C250" s="8">
        <v>886.29532000000006</v>
      </c>
      <c r="D250" s="8">
        <v>2336.10032</v>
      </c>
      <c r="E250" s="9">
        <v>508.94103999999999</v>
      </c>
      <c r="F250" s="8">
        <v>2864.5284308217224</v>
      </c>
      <c r="G250" s="14"/>
    </row>
    <row r="251" spans="1:7" ht="15.75" x14ac:dyDescent="0.25">
      <c r="A251" s="13" t="s">
        <v>499</v>
      </c>
      <c r="B251" s="12" t="s">
        <v>500</v>
      </c>
      <c r="C251" s="8">
        <v>46982.663159999996</v>
      </c>
      <c r="D251" s="8">
        <v>38463.199720000004</v>
      </c>
      <c r="E251" s="9">
        <v>35240.938880000002</v>
      </c>
      <c r="F251" s="8">
        <v>65732.043626203711</v>
      </c>
      <c r="G251" s="14"/>
    </row>
    <row r="252" spans="1:7" ht="15.75" x14ac:dyDescent="0.25">
      <c r="A252" s="13" t="s">
        <v>501</v>
      </c>
      <c r="B252" s="12" t="s">
        <v>502</v>
      </c>
      <c r="C252" s="8">
        <v>42683.589760000003</v>
      </c>
      <c r="D252" s="8">
        <v>39390.988440000001</v>
      </c>
      <c r="E252" s="9">
        <v>31906.28844</v>
      </c>
      <c r="F252" s="8">
        <v>88894.966513671287</v>
      </c>
      <c r="G252" s="14"/>
    </row>
    <row r="253" spans="1:7" ht="15.75" x14ac:dyDescent="0.25">
      <c r="A253" s="13" t="s">
        <v>503</v>
      </c>
      <c r="B253" s="12" t="s">
        <v>504</v>
      </c>
      <c r="C253" s="8">
        <v>67171.200120000009</v>
      </c>
      <c r="D253" s="8">
        <v>56125.606</v>
      </c>
      <c r="E253" s="9">
        <v>63613.528599999998</v>
      </c>
      <c r="F253" s="8">
        <v>70801.665612620884</v>
      </c>
      <c r="G253" s="14"/>
    </row>
    <row r="254" spans="1:7" ht="15.75" x14ac:dyDescent="0.25">
      <c r="A254" s="13" t="s">
        <v>505</v>
      </c>
      <c r="B254" s="12" t="s">
        <v>506</v>
      </c>
      <c r="C254" s="8">
        <v>13767.366880000001</v>
      </c>
      <c r="D254" s="8">
        <v>14614.29</v>
      </c>
      <c r="E254" s="9">
        <v>7057.47</v>
      </c>
      <c r="F254" s="8">
        <v>4246.0058154356375</v>
      </c>
      <c r="G254" s="14"/>
    </row>
    <row r="255" spans="1:7" ht="15.75" x14ac:dyDescent="0.25">
      <c r="A255" s="13" t="s">
        <v>507</v>
      </c>
      <c r="B255" s="12" t="s">
        <v>508</v>
      </c>
      <c r="C255" s="8">
        <v>100479.30296</v>
      </c>
      <c r="D255" s="8">
        <v>83148.277119999999</v>
      </c>
      <c r="E255" s="9">
        <v>71813.921360000008</v>
      </c>
      <c r="F255" s="8">
        <v>175791.63368844354</v>
      </c>
      <c r="G255" s="14"/>
    </row>
    <row r="256" spans="1:7" ht="15.75" x14ac:dyDescent="0.25">
      <c r="A256" s="13" t="s">
        <v>509</v>
      </c>
      <c r="B256" s="12" t="s">
        <v>510</v>
      </c>
      <c r="C256" s="8">
        <v>1715.2577200000003</v>
      </c>
      <c r="D256" s="8">
        <v>5589.5079999999998</v>
      </c>
      <c r="E256" s="9">
        <v>717.02207999999996</v>
      </c>
      <c r="F256" s="8">
        <v>6993.5914722218822</v>
      </c>
      <c r="G256" s="14"/>
    </row>
    <row r="257" spans="1:7" ht="15.75" x14ac:dyDescent="0.25">
      <c r="A257" s="13" t="s">
        <v>511</v>
      </c>
      <c r="B257" s="12" t="s">
        <v>512</v>
      </c>
      <c r="C257" s="8">
        <v>3349.74</v>
      </c>
      <c r="D257" s="8">
        <v>4516.55</v>
      </c>
      <c r="E257" s="9">
        <v>749.70655999999997</v>
      </c>
      <c r="F257" s="8">
        <v>2251.14414598029</v>
      </c>
      <c r="G257" s="14"/>
    </row>
    <row r="258" spans="1:7" ht="15.75" x14ac:dyDescent="0.25">
      <c r="A258" s="13" t="s">
        <v>513</v>
      </c>
      <c r="B258" s="12" t="s">
        <v>514</v>
      </c>
      <c r="C258" s="8">
        <v>0</v>
      </c>
      <c r="D258" s="8">
        <v>18365.099999999999</v>
      </c>
      <c r="E258" s="9">
        <v>0</v>
      </c>
      <c r="F258" s="8">
        <v>0</v>
      </c>
      <c r="G258" s="14"/>
    </row>
    <row r="259" spans="1:7" ht="15.75" x14ac:dyDescent="0.25">
      <c r="A259" s="13" t="s">
        <v>515</v>
      </c>
      <c r="B259" s="12" t="s">
        <v>516</v>
      </c>
      <c r="C259" s="8">
        <v>27988.83</v>
      </c>
      <c r="D259" s="8">
        <v>25255.61</v>
      </c>
      <c r="E259" s="9">
        <v>26788.359920000003</v>
      </c>
      <c r="F259" s="8">
        <v>17871.470847388347</v>
      </c>
      <c r="G259" s="14"/>
    </row>
    <row r="260" spans="1:7" ht="15.75" x14ac:dyDescent="0.25">
      <c r="A260" s="13" t="s">
        <v>517</v>
      </c>
      <c r="B260" s="12" t="s">
        <v>518</v>
      </c>
      <c r="C260" s="8">
        <v>28202.314600000002</v>
      </c>
      <c r="D260" s="8">
        <v>31655.186880000001</v>
      </c>
      <c r="E260" s="9">
        <v>32254.945199999998</v>
      </c>
      <c r="F260" s="8">
        <v>44750.408677297935</v>
      </c>
      <c r="G260" s="14"/>
    </row>
    <row r="261" spans="1:7" ht="15.75" x14ac:dyDescent="0.25">
      <c r="A261" s="13" t="s">
        <v>519</v>
      </c>
      <c r="B261" s="12" t="s">
        <v>520</v>
      </c>
      <c r="C261" s="8">
        <v>123787.52119999999</v>
      </c>
      <c r="D261" s="8">
        <v>89175.900720000005</v>
      </c>
      <c r="E261" s="9">
        <v>38804.943999999996</v>
      </c>
      <c r="F261" s="8">
        <v>158878.51878555282</v>
      </c>
      <c r="G261" s="14"/>
    </row>
    <row r="262" spans="1:7" ht="15.75" x14ac:dyDescent="0.25">
      <c r="A262" s="13" t="s">
        <v>650</v>
      </c>
      <c r="B262" s="12" t="s">
        <v>521</v>
      </c>
      <c r="C262" s="8">
        <v>15418.492880000002</v>
      </c>
      <c r="D262" s="8">
        <v>72375.336240000004</v>
      </c>
      <c r="E262" s="9">
        <v>2204.2936</v>
      </c>
      <c r="F262" s="8">
        <v>34537.030095737209</v>
      </c>
      <c r="G262" s="14"/>
    </row>
    <row r="263" spans="1:7" ht="15.75" x14ac:dyDescent="0.25">
      <c r="A263" s="13" t="s">
        <v>522</v>
      </c>
      <c r="B263" s="12" t="s">
        <v>523</v>
      </c>
      <c r="C263" s="8">
        <v>1902.35</v>
      </c>
      <c r="D263" s="8">
        <v>2140.2346400000001</v>
      </c>
      <c r="E263" s="9">
        <v>1929.82</v>
      </c>
      <c r="F263" s="8">
        <v>510.95189272896835</v>
      </c>
      <c r="G263" s="14"/>
    </row>
    <row r="264" spans="1:7" ht="15.75" x14ac:dyDescent="0.25">
      <c r="A264" s="13" t="s">
        <v>524</v>
      </c>
      <c r="B264" s="12" t="s">
        <v>525</v>
      </c>
      <c r="C264" s="8">
        <v>6728.72</v>
      </c>
      <c r="D264" s="8">
        <v>6163.79</v>
      </c>
      <c r="E264" s="9">
        <v>7796.27</v>
      </c>
      <c r="F264" s="8">
        <v>3219.4322106489353</v>
      </c>
      <c r="G264" s="14"/>
    </row>
    <row r="265" spans="1:7" ht="15.75" x14ac:dyDescent="0.25">
      <c r="A265" s="13" t="s">
        <v>526</v>
      </c>
      <c r="B265" s="12" t="s">
        <v>527</v>
      </c>
      <c r="C265" s="8">
        <v>13903.46292</v>
      </c>
      <c r="D265" s="8">
        <v>9499.3951199999992</v>
      </c>
      <c r="E265" s="9">
        <v>13585.385400000001</v>
      </c>
      <c r="F265" s="8">
        <v>10360.365983707001</v>
      </c>
      <c r="G265" s="14"/>
    </row>
    <row r="266" spans="1:7" ht="15.75" x14ac:dyDescent="0.25">
      <c r="A266" s="13" t="s">
        <v>528</v>
      </c>
      <c r="B266" s="12" t="s">
        <v>529</v>
      </c>
      <c r="C266" s="8">
        <v>4944.9548000000004</v>
      </c>
      <c r="D266" s="8">
        <v>19193.674800000001</v>
      </c>
      <c r="E266" s="9">
        <v>4347.6821600000003</v>
      </c>
      <c r="F266" s="8">
        <v>15275.283343351577</v>
      </c>
      <c r="G266" s="14"/>
    </row>
    <row r="267" spans="1:7" ht="15.75" x14ac:dyDescent="0.25">
      <c r="A267" s="13" t="s">
        <v>530</v>
      </c>
      <c r="B267" s="12" t="s">
        <v>531</v>
      </c>
      <c r="C267" s="8">
        <v>17564.742440000002</v>
      </c>
      <c r="D267" s="8">
        <v>9481.2767199999998</v>
      </c>
      <c r="E267" s="9">
        <v>6610.6787599999998</v>
      </c>
      <c r="F267" s="8">
        <v>47027.766323590353</v>
      </c>
      <c r="G267" s="14"/>
    </row>
    <row r="268" spans="1:7" ht="15.75" x14ac:dyDescent="0.25">
      <c r="A268" s="13" t="s">
        <v>532</v>
      </c>
      <c r="B268" s="12" t="s">
        <v>533</v>
      </c>
      <c r="C268" s="8">
        <v>86709.901280000005</v>
      </c>
      <c r="D268" s="8">
        <v>65598.448839999997</v>
      </c>
      <c r="E268" s="9">
        <v>80672.166120000009</v>
      </c>
      <c r="F268" s="8">
        <v>102566.82299307728</v>
      </c>
      <c r="G268" s="14"/>
    </row>
    <row r="269" spans="1:7" ht="15.75" x14ac:dyDescent="0.25">
      <c r="A269" s="13" t="s">
        <v>534</v>
      </c>
      <c r="B269" s="12" t="s">
        <v>535</v>
      </c>
      <c r="C269" s="8">
        <v>5069.37</v>
      </c>
      <c r="D269" s="8">
        <v>5746.16</v>
      </c>
      <c r="E269" s="9">
        <v>5684.62</v>
      </c>
      <c r="F269" s="8">
        <v>3891.7090434145198</v>
      </c>
      <c r="G269" s="14"/>
    </row>
    <row r="270" spans="1:7" ht="15.75" x14ac:dyDescent="0.25">
      <c r="A270" s="13" t="s">
        <v>536</v>
      </c>
      <c r="B270" s="12" t="s">
        <v>537</v>
      </c>
      <c r="C270" s="8">
        <v>6255.7095200000003</v>
      </c>
      <c r="D270" s="8">
        <v>54958.548640000001</v>
      </c>
      <c r="E270" s="9">
        <v>2755.8624</v>
      </c>
      <c r="F270" s="8">
        <v>33467.338217231751</v>
      </c>
      <c r="G270" s="14"/>
    </row>
    <row r="271" spans="1:7" ht="15.75" x14ac:dyDescent="0.25">
      <c r="A271" s="13" t="s">
        <v>538</v>
      </c>
      <c r="B271" s="12" t="s">
        <v>539</v>
      </c>
      <c r="C271" s="8">
        <v>7917.99</v>
      </c>
      <c r="D271" s="8">
        <v>6806.98</v>
      </c>
      <c r="E271" s="9">
        <v>4710.5</v>
      </c>
      <c r="F271" s="8">
        <v>1309.6680429898042</v>
      </c>
      <c r="G271" s="14"/>
    </row>
    <row r="272" spans="1:7" ht="15.75" x14ac:dyDescent="0.25">
      <c r="A272" s="13" t="s">
        <v>540</v>
      </c>
      <c r="B272" s="12" t="s">
        <v>541</v>
      </c>
      <c r="C272" s="8">
        <v>5438.1040800000001</v>
      </c>
      <c r="D272" s="8">
        <v>64034.127799999995</v>
      </c>
      <c r="E272" s="9">
        <v>3728.0240400000002</v>
      </c>
      <c r="F272" s="8">
        <v>26300.520182659704</v>
      </c>
      <c r="G272" s="14"/>
    </row>
    <row r="273" spans="1:7" ht="15.75" x14ac:dyDescent="0.25">
      <c r="A273" s="13" t="s">
        <v>542</v>
      </c>
      <c r="B273" s="12" t="s">
        <v>543</v>
      </c>
      <c r="C273" s="8">
        <v>74615.921960000007</v>
      </c>
      <c r="D273" s="8">
        <v>43865.957920000001</v>
      </c>
      <c r="E273" s="9">
        <v>17771.257000000001</v>
      </c>
      <c r="F273" s="8">
        <v>53432.968065588619</v>
      </c>
      <c r="G273" s="14"/>
    </row>
    <row r="274" spans="1:7" ht="15.75" x14ac:dyDescent="0.25">
      <c r="A274" s="13" t="s">
        <v>544</v>
      </c>
      <c r="B274" s="12" t="s">
        <v>545</v>
      </c>
      <c r="C274" s="8">
        <v>1682.41</v>
      </c>
      <c r="D274" s="8">
        <v>1569.79</v>
      </c>
      <c r="E274" s="9">
        <v>1650.45</v>
      </c>
      <c r="F274" s="8">
        <v>1528.7432966544027</v>
      </c>
      <c r="G274" s="14"/>
    </row>
    <row r="275" spans="1:7" ht="15.75" x14ac:dyDescent="0.25">
      <c r="A275" s="13" t="s">
        <v>546</v>
      </c>
      <c r="B275" s="12" t="s">
        <v>547</v>
      </c>
      <c r="C275" s="8">
        <v>1327305.3728</v>
      </c>
      <c r="D275" s="8">
        <v>1135609.3521999998</v>
      </c>
      <c r="E275" s="9">
        <v>895903.15676000004</v>
      </c>
      <c r="F275" s="8">
        <v>2122518.294491617</v>
      </c>
      <c r="G275" s="14"/>
    </row>
    <row r="276" spans="1:7" ht="15.75" x14ac:dyDescent="0.25">
      <c r="A276" s="13" t="s">
        <v>548</v>
      </c>
      <c r="B276" s="12" t="s">
        <v>549</v>
      </c>
      <c r="C276" s="8">
        <v>77466.117760000008</v>
      </c>
      <c r="D276" s="8">
        <v>53973.815759999998</v>
      </c>
      <c r="E276" s="9">
        <v>42998.04292</v>
      </c>
      <c r="F276" s="8">
        <v>37279.221684693352</v>
      </c>
      <c r="G276" s="14"/>
    </row>
    <row r="277" spans="1:7" ht="15.75" x14ac:dyDescent="0.25">
      <c r="A277" s="13" t="s">
        <v>550</v>
      </c>
      <c r="B277" s="12" t="s">
        <v>551</v>
      </c>
      <c r="C277" s="8">
        <v>99956.256639999992</v>
      </c>
      <c r="D277" s="8">
        <v>103058.68956</v>
      </c>
      <c r="E277" s="9">
        <v>47585.937239999999</v>
      </c>
      <c r="F277" s="8">
        <v>128283.75874519032</v>
      </c>
      <c r="G277" s="14"/>
    </row>
    <row r="278" spans="1:7" ht="15.75" x14ac:dyDescent="0.25">
      <c r="A278" s="13" t="s">
        <v>552</v>
      </c>
      <c r="B278" s="12" t="s">
        <v>553</v>
      </c>
      <c r="C278" s="8">
        <v>27751.802040000002</v>
      </c>
      <c r="D278" s="8">
        <v>26182.624399999997</v>
      </c>
      <c r="E278" s="9">
        <v>13008.658439999999</v>
      </c>
      <c r="F278" s="8">
        <v>30468.554545821877</v>
      </c>
      <c r="G278" s="14"/>
    </row>
    <row r="279" spans="1:7" ht="15.75" x14ac:dyDescent="0.25">
      <c r="A279" s="13" t="s">
        <v>554</v>
      </c>
      <c r="B279" s="12" t="s">
        <v>555</v>
      </c>
      <c r="C279" s="8">
        <v>2148.8283999999999</v>
      </c>
      <c r="D279" s="8">
        <v>50249.655999999995</v>
      </c>
      <c r="E279" s="9">
        <v>25065.14572</v>
      </c>
      <c r="F279" s="8">
        <v>20753.035799063029</v>
      </c>
      <c r="G279" s="14"/>
    </row>
    <row r="280" spans="1:7" ht="15.75" x14ac:dyDescent="0.25">
      <c r="A280" s="13" t="s">
        <v>556</v>
      </c>
      <c r="B280" s="12" t="s">
        <v>557</v>
      </c>
      <c r="C280" s="8">
        <v>4258.4361600000002</v>
      </c>
      <c r="D280" s="8">
        <v>11718.81048</v>
      </c>
      <c r="E280" s="9">
        <v>969.71019999999987</v>
      </c>
      <c r="F280" s="8">
        <v>34009.284788436198</v>
      </c>
      <c r="G280" s="14"/>
    </row>
    <row r="281" spans="1:7" ht="15.75" x14ac:dyDescent="0.25">
      <c r="A281" s="13" t="s">
        <v>558</v>
      </c>
      <c r="B281" s="12" t="s">
        <v>559</v>
      </c>
      <c r="C281" s="8">
        <v>16332.319120000002</v>
      </c>
      <c r="D281" s="8">
        <v>63555.077160000001</v>
      </c>
      <c r="E281" s="9">
        <v>10078.21364</v>
      </c>
      <c r="F281" s="8">
        <v>88845.023946426401</v>
      </c>
      <c r="G281" s="14"/>
    </row>
    <row r="282" spans="1:7" ht="15.75" x14ac:dyDescent="0.25">
      <c r="A282" s="13" t="s">
        <v>560</v>
      </c>
      <c r="B282" s="12" t="s">
        <v>561</v>
      </c>
      <c r="C282" s="8">
        <v>19700.240000000002</v>
      </c>
      <c r="D282" s="8">
        <v>20914.71</v>
      </c>
      <c r="E282" s="9">
        <v>19696.349999999999</v>
      </c>
      <c r="F282" s="8">
        <v>10814.636098487897</v>
      </c>
      <c r="G282" s="14"/>
    </row>
    <row r="283" spans="1:7" ht="15.75" x14ac:dyDescent="0.25">
      <c r="A283" s="13" t="s">
        <v>562</v>
      </c>
      <c r="B283" s="12" t="s">
        <v>563</v>
      </c>
      <c r="C283" s="8">
        <v>12310.569599999999</v>
      </c>
      <c r="D283" s="8">
        <v>8825.1434800000006</v>
      </c>
      <c r="E283" s="9">
        <v>12550.56668</v>
      </c>
      <c r="F283" s="8">
        <v>6311.2323926603613</v>
      </c>
      <c r="G283" s="14"/>
    </row>
    <row r="284" spans="1:7" ht="15.75" x14ac:dyDescent="0.25">
      <c r="A284" s="13" t="s">
        <v>564</v>
      </c>
      <c r="B284" s="12" t="s">
        <v>565</v>
      </c>
      <c r="C284" s="8">
        <v>45836.060640000003</v>
      </c>
      <c r="D284" s="8">
        <v>462107.49596000003</v>
      </c>
      <c r="E284" s="9">
        <v>35973.102680000004</v>
      </c>
      <c r="F284" s="8">
        <v>371532.21455129597</v>
      </c>
      <c r="G284" s="14"/>
    </row>
    <row r="285" spans="1:7" ht="15.75" x14ac:dyDescent="0.25">
      <c r="A285" s="13" t="s">
        <v>566</v>
      </c>
      <c r="B285" s="12" t="s">
        <v>567</v>
      </c>
      <c r="C285" s="8">
        <v>113300.04459999999</v>
      </c>
      <c r="D285" s="8">
        <v>96193.804279999997</v>
      </c>
      <c r="E285" s="9">
        <v>95258.745559999996</v>
      </c>
      <c r="F285" s="8">
        <v>87236.653180316935</v>
      </c>
      <c r="G285" s="14"/>
    </row>
    <row r="286" spans="1:7" ht="15.75" x14ac:dyDescent="0.25">
      <c r="A286" s="13" t="s">
        <v>568</v>
      </c>
      <c r="B286" s="12" t="s">
        <v>569</v>
      </c>
      <c r="C286" s="8">
        <v>5176.86744</v>
      </c>
      <c r="D286" s="8">
        <v>4412.05</v>
      </c>
      <c r="E286" s="9">
        <v>1853.4</v>
      </c>
      <c r="F286" s="8">
        <v>2859.1049099552893</v>
      </c>
      <c r="G286" s="14"/>
    </row>
    <row r="287" spans="1:7" ht="15.75" x14ac:dyDescent="0.25">
      <c r="A287" s="13" t="s">
        <v>570</v>
      </c>
      <c r="B287" s="12" t="s">
        <v>571</v>
      </c>
      <c r="C287" s="8">
        <v>12481.4</v>
      </c>
      <c r="D287" s="8">
        <v>7342.77</v>
      </c>
      <c r="E287" s="9">
        <v>11904.51</v>
      </c>
      <c r="F287" s="8">
        <v>3477.7491881000515</v>
      </c>
      <c r="G287" s="14"/>
    </row>
    <row r="288" spans="1:7" ht="15.75" x14ac:dyDescent="0.25">
      <c r="A288" s="13" t="s">
        <v>572</v>
      </c>
      <c r="B288" s="12" t="s">
        <v>573</v>
      </c>
      <c r="C288" s="8">
        <v>48617.065520000004</v>
      </c>
      <c r="D288" s="8">
        <v>51077.652200000004</v>
      </c>
      <c r="E288" s="9">
        <v>31386.24656</v>
      </c>
      <c r="F288" s="8">
        <v>45037.122409541233</v>
      </c>
      <c r="G288" s="14"/>
    </row>
    <row r="289" spans="1:7" ht="15.75" x14ac:dyDescent="0.25">
      <c r="A289" s="13" t="s">
        <v>574</v>
      </c>
      <c r="B289" s="12" t="s">
        <v>575</v>
      </c>
      <c r="C289" s="8">
        <v>1713.8704</v>
      </c>
      <c r="D289" s="8">
        <v>13794.937839999999</v>
      </c>
      <c r="E289" s="9">
        <v>2718.0094000000004</v>
      </c>
      <c r="F289" s="8">
        <v>40447.462277745974</v>
      </c>
      <c r="G289" s="14"/>
    </row>
    <row r="290" spans="1:7" ht="15.75" x14ac:dyDescent="0.25">
      <c r="A290" s="13" t="s">
        <v>576</v>
      </c>
      <c r="B290" s="12" t="s">
        <v>577</v>
      </c>
      <c r="C290" s="8">
        <v>35669.3436</v>
      </c>
      <c r="D290" s="8">
        <v>58169.97092</v>
      </c>
      <c r="E290" s="9">
        <v>8302.0891200000005</v>
      </c>
      <c r="F290" s="8">
        <v>88555.440237700677</v>
      </c>
      <c r="G290" s="14"/>
    </row>
    <row r="291" spans="1:7" ht="15.75" x14ac:dyDescent="0.25">
      <c r="A291" s="13" t="s">
        <v>578</v>
      </c>
      <c r="B291" s="12" t="s">
        <v>579</v>
      </c>
      <c r="C291" s="8">
        <v>13859.25</v>
      </c>
      <c r="D291" s="8">
        <v>6045.39</v>
      </c>
      <c r="E291" s="9">
        <v>12702.55</v>
      </c>
      <c r="F291" s="8">
        <v>5888.0908143378911</v>
      </c>
      <c r="G291" s="14"/>
    </row>
    <row r="292" spans="1:7" ht="15.75" x14ac:dyDescent="0.25">
      <c r="A292" s="13" t="s">
        <v>580</v>
      </c>
      <c r="B292" s="12" t="s">
        <v>581</v>
      </c>
      <c r="C292" s="8">
        <v>4083.3715599999996</v>
      </c>
      <c r="D292" s="8">
        <v>3502.35772</v>
      </c>
      <c r="E292" s="9">
        <v>3606.5025999999998</v>
      </c>
      <c r="F292" s="8">
        <v>9071.4603802204001</v>
      </c>
      <c r="G292" s="14"/>
    </row>
    <row r="293" spans="1:7" ht="15.75" x14ac:dyDescent="0.25">
      <c r="A293" s="13" t="s">
        <v>582</v>
      </c>
      <c r="B293" s="12" t="s">
        <v>583</v>
      </c>
      <c r="C293" s="8">
        <v>51320.541720000001</v>
      </c>
      <c r="D293" s="8">
        <v>59233.16416</v>
      </c>
      <c r="E293" s="9">
        <v>28693.902320000001</v>
      </c>
      <c r="F293" s="8">
        <v>39027.058529934686</v>
      </c>
      <c r="G293" s="14"/>
    </row>
    <row r="294" spans="1:7" ht="15.75" x14ac:dyDescent="0.25">
      <c r="A294" s="13" t="s">
        <v>584</v>
      </c>
      <c r="B294" s="12" t="s">
        <v>585</v>
      </c>
      <c r="C294" s="8">
        <v>0</v>
      </c>
      <c r="D294" s="8">
        <v>10961.214319999999</v>
      </c>
      <c r="E294" s="9">
        <v>1283.1583999999998</v>
      </c>
      <c r="F294" s="8">
        <v>1117.5948751426813</v>
      </c>
      <c r="G294" s="14"/>
    </row>
    <row r="295" spans="1:7" ht="15.75" x14ac:dyDescent="0.25">
      <c r="A295" s="13" t="s">
        <v>586</v>
      </c>
      <c r="B295" s="12" t="s">
        <v>587</v>
      </c>
      <c r="C295" s="8">
        <v>287392.31604000001</v>
      </c>
      <c r="D295" s="8">
        <v>240611.6496</v>
      </c>
      <c r="E295" s="9">
        <v>73285.611359999995</v>
      </c>
      <c r="F295" s="8">
        <v>371868.11560579919</v>
      </c>
      <c r="G295" s="14"/>
    </row>
    <row r="296" spans="1:7" ht="15.75" x14ac:dyDescent="0.25">
      <c r="A296" s="13" t="s">
        <v>588</v>
      </c>
      <c r="B296" s="12" t="s">
        <v>589</v>
      </c>
      <c r="C296" s="8">
        <v>6362.2420400000001</v>
      </c>
      <c r="D296" s="8">
        <v>183923.30000000002</v>
      </c>
      <c r="E296" s="9">
        <v>3868.0451999999996</v>
      </c>
      <c r="F296" s="8">
        <v>59474.231462727796</v>
      </c>
      <c r="G296" s="14"/>
    </row>
    <row r="297" spans="1:7" ht="15.75" x14ac:dyDescent="0.25">
      <c r="A297" s="13" t="s">
        <v>590</v>
      </c>
      <c r="B297" s="12" t="s">
        <v>591</v>
      </c>
      <c r="C297" s="8">
        <v>8688.9344000000001</v>
      </c>
      <c r="D297" s="8">
        <v>12834.508760000001</v>
      </c>
      <c r="E297" s="9">
        <v>6527.06952</v>
      </c>
      <c r="F297" s="8">
        <v>19094.124601789525</v>
      </c>
      <c r="G297" s="14"/>
    </row>
    <row r="298" spans="1:7" ht="15.75" x14ac:dyDescent="0.25">
      <c r="A298" s="13" t="s">
        <v>592</v>
      </c>
      <c r="B298" s="12" t="s">
        <v>593</v>
      </c>
      <c r="C298" s="8">
        <v>100091.88028</v>
      </c>
      <c r="D298" s="8">
        <v>63900.364520000003</v>
      </c>
      <c r="E298" s="9">
        <v>82856.963080000001</v>
      </c>
      <c r="F298" s="8">
        <v>184692.02301432585</v>
      </c>
      <c r="G298" s="14"/>
    </row>
    <row r="299" spans="1:7" ht="15.75" x14ac:dyDescent="0.25">
      <c r="A299" s="13" t="s">
        <v>594</v>
      </c>
      <c r="B299" s="12" t="s">
        <v>595</v>
      </c>
      <c r="C299" s="8">
        <v>217655.81844</v>
      </c>
      <c r="D299" s="8">
        <v>246067.86807999999</v>
      </c>
      <c r="E299" s="9">
        <v>74832.209799999997</v>
      </c>
      <c r="F299" s="8">
        <v>305334.93696062686</v>
      </c>
      <c r="G299" s="14"/>
    </row>
    <row r="300" spans="1:7" ht="15.75" x14ac:dyDescent="0.25">
      <c r="A300" s="13" t="s">
        <v>596</v>
      </c>
      <c r="B300" s="12" t="s">
        <v>597</v>
      </c>
      <c r="C300" s="8">
        <v>3655.7556799999998</v>
      </c>
      <c r="D300" s="8">
        <v>51243.188560000002</v>
      </c>
      <c r="E300" s="9">
        <v>2153.4715999999999</v>
      </c>
      <c r="F300" s="8">
        <v>23868.369215424089</v>
      </c>
      <c r="G300" s="14"/>
    </row>
    <row r="301" spans="1:7" ht="15.75" x14ac:dyDescent="0.25">
      <c r="A301" s="13" t="s">
        <v>598</v>
      </c>
      <c r="B301" s="12" t="s">
        <v>599</v>
      </c>
      <c r="C301" s="8">
        <v>52676.782400000004</v>
      </c>
      <c r="D301" s="8">
        <v>87073.22004</v>
      </c>
      <c r="E301" s="9">
        <v>40183.347280000002</v>
      </c>
      <c r="F301" s="8">
        <v>64557.230337575369</v>
      </c>
      <c r="G301" s="14"/>
    </row>
    <row r="302" spans="1:7" ht="15.75" x14ac:dyDescent="0.25">
      <c r="A302" s="13" t="s">
        <v>600</v>
      </c>
      <c r="B302" s="12" t="s">
        <v>601</v>
      </c>
      <c r="C302" s="8">
        <v>92769.919840000002</v>
      </c>
      <c r="D302" s="8">
        <v>94247.489919999993</v>
      </c>
      <c r="E302" s="9">
        <v>32053.642599999999</v>
      </c>
      <c r="F302" s="8">
        <v>86891.327586917905</v>
      </c>
      <c r="G302" s="14"/>
    </row>
    <row r="303" spans="1:7" ht="15.75" x14ac:dyDescent="0.25">
      <c r="A303" s="13" t="s">
        <v>602</v>
      </c>
      <c r="B303" s="12" t="s">
        <v>603</v>
      </c>
      <c r="C303" s="8">
        <v>18679.5</v>
      </c>
      <c r="D303" s="8">
        <v>12929.47</v>
      </c>
      <c r="E303" s="9">
        <v>9739.2999999999993</v>
      </c>
      <c r="F303" s="8">
        <v>10669.498461020205</v>
      </c>
      <c r="G303" s="14"/>
    </row>
    <row r="304" spans="1:7" ht="15.75" x14ac:dyDescent="0.25">
      <c r="A304" s="13" t="s">
        <v>604</v>
      </c>
      <c r="B304" s="12" t="s">
        <v>605</v>
      </c>
      <c r="C304" s="8">
        <v>91009.581839999999</v>
      </c>
      <c r="D304" s="8">
        <v>114012.96968000001</v>
      </c>
      <c r="E304" s="9">
        <v>49029.064079999996</v>
      </c>
      <c r="F304" s="8">
        <v>205180.00868156392</v>
      </c>
      <c r="G304" s="14"/>
    </row>
    <row r="305" spans="1:7" ht="15.75" x14ac:dyDescent="0.25">
      <c r="A305" s="13" t="s">
        <v>606</v>
      </c>
      <c r="B305" s="12" t="s">
        <v>607</v>
      </c>
      <c r="C305" s="8">
        <v>58398.093679999998</v>
      </c>
      <c r="D305" s="8">
        <v>45935.330400000006</v>
      </c>
      <c r="E305" s="9">
        <v>42639.245559999996</v>
      </c>
      <c r="F305" s="8">
        <v>26530.945992971894</v>
      </c>
      <c r="G305" s="14"/>
    </row>
    <row r="306" spans="1:7" ht="15.75" x14ac:dyDescent="0.25">
      <c r="A306" s="13" t="s">
        <v>608</v>
      </c>
      <c r="B306" s="12" t="s">
        <v>609</v>
      </c>
      <c r="C306" s="8">
        <v>8207.4864799999996</v>
      </c>
      <c r="D306" s="8">
        <v>6945.89552</v>
      </c>
      <c r="E306" s="9">
        <v>5013.6095599999999</v>
      </c>
      <c r="F306" s="8">
        <v>19042.444688087853</v>
      </c>
      <c r="G306" s="14"/>
    </row>
    <row r="307" spans="1:7" ht="15.75" x14ac:dyDescent="0.25">
      <c r="A307" s="13" t="s">
        <v>610</v>
      </c>
      <c r="B307" s="12" t="s">
        <v>611</v>
      </c>
      <c r="C307" s="8">
        <v>12303.28</v>
      </c>
      <c r="D307" s="8">
        <v>6345.67</v>
      </c>
      <c r="E307" s="9">
        <v>9755.56</v>
      </c>
      <c r="F307" s="8">
        <v>6691.5918666178277</v>
      </c>
      <c r="G307" s="14"/>
    </row>
    <row r="308" spans="1:7" ht="15.75" x14ac:dyDescent="0.25">
      <c r="A308" s="13" t="s">
        <v>612</v>
      </c>
      <c r="B308" s="12" t="s">
        <v>613</v>
      </c>
      <c r="C308" s="8">
        <v>32931.951719999997</v>
      </c>
      <c r="D308" s="8">
        <v>193451.01835999999</v>
      </c>
      <c r="E308" s="9">
        <v>13532.047759999999</v>
      </c>
      <c r="F308" s="8">
        <v>135377.73301335829</v>
      </c>
      <c r="G308" s="14"/>
    </row>
    <row r="309" spans="1:7" ht="15.75" x14ac:dyDescent="0.25">
      <c r="A309" s="13" t="s">
        <v>614</v>
      </c>
      <c r="B309" s="12" t="s">
        <v>615</v>
      </c>
      <c r="C309" s="8">
        <v>76170.489560000002</v>
      </c>
      <c r="D309" s="8">
        <v>85643.598919999989</v>
      </c>
      <c r="E309" s="9">
        <v>55768.57804</v>
      </c>
      <c r="F309" s="8">
        <v>68876.036094003968</v>
      </c>
      <c r="G309" s="14"/>
    </row>
    <row r="310" spans="1:7" ht="15.75" x14ac:dyDescent="0.25">
      <c r="A310" s="13" t="s">
        <v>616</v>
      </c>
      <c r="B310" s="12" t="s">
        <v>617</v>
      </c>
      <c r="C310" s="8">
        <v>0</v>
      </c>
      <c r="D310" s="8">
        <v>261992.27000000002</v>
      </c>
      <c r="E310" s="9">
        <v>0</v>
      </c>
      <c r="F310" s="8">
        <v>0</v>
      </c>
      <c r="G310" s="14"/>
    </row>
    <row r="311" spans="1:7" ht="15.75" x14ac:dyDescent="0.25">
      <c r="A311" s="13" t="s">
        <v>618</v>
      </c>
      <c r="B311" s="12" t="s">
        <v>619</v>
      </c>
      <c r="C311" s="8">
        <v>77802.471399999995</v>
      </c>
      <c r="D311" s="8">
        <v>57445.612119999998</v>
      </c>
      <c r="E311" s="9">
        <v>50386.680159999996</v>
      </c>
      <c r="F311" s="8">
        <v>64715.356750586485</v>
      </c>
      <c r="G311" s="14"/>
    </row>
    <row r="312" spans="1:7" ht="15.75" x14ac:dyDescent="0.25">
      <c r="A312" s="13" t="s">
        <v>620</v>
      </c>
      <c r="B312" s="12" t="s">
        <v>621</v>
      </c>
      <c r="C312" s="8">
        <v>1459.82312</v>
      </c>
      <c r="D312" s="8">
        <v>7718.7709199999999</v>
      </c>
      <c r="E312" s="9">
        <v>689.91287999999997</v>
      </c>
      <c r="F312" s="8">
        <v>5305.9177326211575</v>
      </c>
      <c r="G312" s="14"/>
    </row>
    <row r="313" spans="1:7" ht="15.75" x14ac:dyDescent="0.25">
      <c r="A313" s="13" t="s">
        <v>622</v>
      </c>
      <c r="B313" s="12" t="s">
        <v>623</v>
      </c>
      <c r="C313" s="8">
        <v>0</v>
      </c>
      <c r="D313" s="8">
        <v>63996.92</v>
      </c>
      <c r="E313" s="9">
        <v>0</v>
      </c>
      <c r="F313" s="8">
        <v>55656.090264047984</v>
      </c>
      <c r="G313" s="14"/>
    </row>
    <row r="314" spans="1:7" ht="15.75" x14ac:dyDescent="0.25">
      <c r="A314" s="13" t="s">
        <v>624</v>
      </c>
      <c r="B314" s="12" t="s">
        <v>625</v>
      </c>
      <c r="C314" s="8">
        <v>48164.610520000002</v>
      </c>
      <c r="D314" s="8">
        <v>29884.955040000001</v>
      </c>
      <c r="E314" s="9">
        <v>35519.097039999993</v>
      </c>
      <c r="F314" s="8">
        <v>18805.697855571394</v>
      </c>
      <c r="G314" s="14"/>
    </row>
    <row r="315" spans="1:7" ht="15.75" x14ac:dyDescent="0.25">
      <c r="A315" s="13" t="s">
        <v>626</v>
      </c>
      <c r="B315" s="12" t="s">
        <v>627</v>
      </c>
      <c r="C315" s="8">
        <v>237219.32792000001</v>
      </c>
      <c r="D315" s="8">
        <v>196897.6862</v>
      </c>
      <c r="E315" s="9">
        <v>163038.29327999998</v>
      </c>
      <c r="F315" s="8">
        <v>339015.93361438956</v>
      </c>
      <c r="G315" s="14"/>
    </row>
    <row r="316" spans="1:7" ht="15.75" x14ac:dyDescent="0.25">
      <c r="A316" s="13" t="s">
        <v>628</v>
      </c>
      <c r="B316" s="12" t="s">
        <v>629</v>
      </c>
      <c r="C316" s="8">
        <v>76.92</v>
      </c>
      <c r="D316" s="8">
        <v>3545.4890400000004</v>
      </c>
      <c r="E316" s="9">
        <v>0</v>
      </c>
      <c r="F316" s="8">
        <v>1029.9746892341814</v>
      </c>
      <c r="G316" s="14"/>
    </row>
    <row r="317" spans="1:7" ht="15.75" x14ac:dyDescent="0.25">
      <c r="A317" s="13" t="s">
        <v>630</v>
      </c>
      <c r="B317" s="12" t="s">
        <v>631</v>
      </c>
      <c r="C317" s="8">
        <v>56819.104160000003</v>
      </c>
      <c r="D317" s="8">
        <v>29669.766479999998</v>
      </c>
      <c r="E317" s="9">
        <v>50845.244639999997</v>
      </c>
      <c r="F317" s="8">
        <v>130722.73000308059</v>
      </c>
      <c r="G317" s="14"/>
    </row>
    <row r="318" spans="1:7" ht="15.75" x14ac:dyDescent="0.25">
      <c r="A318" s="13" t="s">
        <v>632</v>
      </c>
      <c r="B318" s="12" t="s">
        <v>633</v>
      </c>
      <c r="C318" s="8">
        <v>12507.67596</v>
      </c>
      <c r="D318" s="8">
        <v>17076.5</v>
      </c>
      <c r="E318" s="9">
        <v>6931.7692399999996</v>
      </c>
      <c r="F318" s="8">
        <v>18199.214467728463</v>
      </c>
      <c r="G318" s="14"/>
    </row>
    <row r="319" spans="1:7" ht="15.75" x14ac:dyDescent="0.25">
      <c r="A319" s="13" t="s">
        <v>634</v>
      </c>
      <c r="B319" s="12" t="s">
        <v>635</v>
      </c>
      <c r="C319" s="8">
        <v>1067.15184</v>
      </c>
      <c r="D319" s="8">
        <v>9666.8436799999999</v>
      </c>
      <c r="E319" s="9">
        <v>1225.9313599999998</v>
      </c>
      <c r="F319" s="8">
        <v>15923.056909734049</v>
      </c>
      <c r="G319" s="14"/>
    </row>
    <row r="320" spans="1:7" ht="15.75" x14ac:dyDescent="0.25">
      <c r="A320" s="13" t="s">
        <v>636</v>
      </c>
      <c r="B320" s="12" t="s">
        <v>637</v>
      </c>
      <c r="C320" s="8">
        <v>49935.066159999995</v>
      </c>
      <c r="D320" s="8">
        <v>38004.7048</v>
      </c>
      <c r="E320" s="9">
        <v>36089.349839999995</v>
      </c>
      <c r="F320" s="8">
        <v>24889.835590844978</v>
      </c>
      <c r="G320" s="14"/>
    </row>
    <row r="321" spans="1:7" ht="15.75" x14ac:dyDescent="0.25">
      <c r="A321" s="13" t="s">
        <v>638</v>
      </c>
      <c r="B321" s="12" t="s">
        <v>639</v>
      </c>
      <c r="C321" s="8">
        <v>42945.23</v>
      </c>
      <c r="D321" s="8">
        <v>38877.17</v>
      </c>
      <c r="E321" s="9">
        <v>24938.19</v>
      </c>
      <c r="F321" s="8">
        <v>36136.298839250609</v>
      </c>
      <c r="G321" s="14"/>
    </row>
    <row r="322" spans="1:7" ht="15.75" x14ac:dyDescent="0.25">
      <c r="A322" s="13" t="s">
        <v>640</v>
      </c>
      <c r="B322" s="12" t="s">
        <v>641</v>
      </c>
      <c r="C322" s="8">
        <v>64903.83</v>
      </c>
      <c r="D322" s="8">
        <v>54526.44</v>
      </c>
      <c r="E322" s="9">
        <v>0</v>
      </c>
      <c r="F322" s="8">
        <v>46877.270369074082</v>
      </c>
      <c r="G322" s="14"/>
    </row>
    <row r="323" spans="1:7" ht="15.75" x14ac:dyDescent="0.25">
      <c r="A323" s="13" t="s">
        <v>642</v>
      </c>
      <c r="B323" s="12" t="s">
        <v>643</v>
      </c>
      <c r="C323" s="8">
        <v>41442.10628</v>
      </c>
      <c r="D323" s="8">
        <v>85595.5288</v>
      </c>
      <c r="E323" s="9">
        <v>35498.434600000001</v>
      </c>
      <c r="F323" s="8">
        <v>107476.44687171951</v>
      </c>
      <c r="G323" s="14"/>
    </row>
    <row r="324" spans="1:7" ht="15.75" x14ac:dyDescent="0.25">
      <c r="A324" s="13" t="s">
        <v>644</v>
      </c>
      <c r="B324" s="12" t="s">
        <v>645</v>
      </c>
      <c r="C324" s="8">
        <v>127283.8</v>
      </c>
      <c r="D324" s="8">
        <v>144162.27463999999</v>
      </c>
      <c r="E324" s="9">
        <v>77386.549920000005</v>
      </c>
      <c r="F324" s="8">
        <v>132906.95722487057</v>
      </c>
      <c r="G324" s="14"/>
    </row>
    <row r="325" spans="1:7" ht="15.75" x14ac:dyDescent="0.25">
      <c r="A325" s="13" t="s">
        <v>646</v>
      </c>
      <c r="B325" s="12" t="s">
        <v>647</v>
      </c>
      <c r="C325" s="8">
        <v>340531.37651999999</v>
      </c>
      <c r="D325" s="8">
        <v>1717907.6538</v>
      </c>
      <c r="E325" s="9">
        <v>317510.35664000001</v>
      </c>
      <c r="F325" s="8">
        <v>135593.49908459856</v>
      </c>
      <c r="G325" s="14"/>
    </row>
    <row r="326" spans="1:7" ht="15.75" x14ac:dyDescent="0.25">
      <c r="A326" s="11" t="s">
        <v>648</v>
      </c>
      <c r="B326" s="12"/>
      <c r="C326" s="8">
        <f>SUM(C5:C325)</f>
        <v>20405714.017160017</v>
      </c>
      <c r="D326" s="8">
        <f>SUM(D5:D325)</f>
        <v>24038966.416040022</v>
      </c>
      <c r="E326" s="8">
        <f>SUM(E5:E325)</f>
        <v>13410320.59372001</v>
      </c>
      <c r="F326" s="8">
        <f>SUM(F5:F325)</f>
        <v>25275385.831782646</v>
      </c>
    </row>
    <row r="327" spans="1:7" x14ac:dyDescent="0.25">
      <c r="D327" s="14"/>
    </row>
  </sheetData>
  <conditionalFormatting sqref="A1:A1048576">
    <cfRule type="duplicateValues" dxfId="1" priority="1"/>
  </conditionalFormatting>
  <conditionalFormatting sqref="C4:F215 C216 E216:F216 C217:F326">
    <cfRule type="cellIs" dxfId="0" priority="2" stopIfTrue="1" operator="lessThan">
      <formula>0</formula>
    </cfRule>
  </conditionalFormatting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Emily</dc:creator>
  <cp:lastModifiedBy>Johnson, Aryn</cp:lastModifiedBy>
  <dcterms:created xsi:type="dcterms:W3CDTF">2024-01-03T20:46:50Z</dcterms:created>
  <dcterms:modified xsi:type="dcterms:W3CDTF">2024-01-18T18:29:51Z</dcterms:modified>
</cp:coreProperties>
</file>