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5-11/Send_it/"/>
    </mc:Choice>
  </mc:AlternateContent>
  <xr:revisionPtr revIDLastSave="144" documentId="13_ncr:1_{AC106991-32C6-4564-9FD8-D93E381A69D4}" xr6:coauthVersionLast="47" xr6:coauthVersionMax="47" xr10:uidLastSave="{2F319EE5-6AF7-4D67-9928-55785CF3C2C0}"/>
  <bookViews>
    <workbookView xWindow="-110" yWindow="-110" windowWidth="19420" windowHeight="10300" xr2:uid="{5B2C5590-9289-419C-BB2B-C2617E66D6FC}"/>
  </bookViews>
  <sheets>
    <sheet name="Summary Report" sheetId="4" r:id="rId1"/>
    <sheet name="Demographics" sheetId="9" r:id="rId2"/>
  </sheet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<sst xmlns="http://schemas.openxmlformats.org/spreadsheetml/2006/main" count="101" uniqueCount="67">
  <si>
    <t>Operational Beds</t>
  </si>
  <si>
    <t>Beds Out of Operation</t>
  </si>
  <si>
    <t>Forensic Admissions</t>
  </si>
  <si>
    <t>Discharges</t>
  </si>
  <si>
    <t>F</t>
  </si>
  <si>
    <t>Discharge Ready but requires hospital level care for safety pending specialized placement.</t>
  </si>
  <si>
    <t>In Active Treatment</t>
  </si>
  <si>
    <t>WRCH</t>
  </si>
  <si>
    <t>SC Fuller</t>
  </si>
  <si>
    <t>Lemuel Shattuck</t>
  </si>
  <si>
    <t>Tewksbury Hospital</t>
  </si>
  <si>
    <t>Taunton State Hospital</t>
  </si>
  <si>
    <t>Mountain View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</si>
  <si>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</si>
  <si>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</si>
  <si>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</si>
  <si>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</si>
  <si>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</si>
  <si>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</si>
  <si>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</si>
  <si>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</si>
  <si>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</si>
  <si>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</si>
  <si>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</si>
  <si>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</si>
  <si>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</si>
  <si>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</si>
  <si>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</si>
  <si>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</si>
  <si>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</si>
  <si>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</si>
  <si>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TWO OR MORE RACES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</si>
  <si>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</si>
  <si>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</si>
  <si>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</si>
  <si>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</si>
  <si>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</si>
  <si>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</si>
  <si>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</si>
  <si>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</si>
  <si>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</si>
  <si>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&gt; Indicates a total suppressed for privacy protection</t>
  </si>
  <si>
    <t>Admitted from</t>
  </si>
  <si>
    <t>97</t>
  </si>
  <si>
    <t>169</t>
  </si>
  <si>
    <t>708</t>
  </si>
  <si>
    <t>Count of EnrollmentID</t>
  </si>
  <si>
    <t>BLACK HISPANIC</t>
  </si>
  <si>
    <t>59</t>
  </si>
  <si>
    <t>Description</t>
  </si>
  <si>
    <t>57</t>
  </si>
  <si>
    <t>23</t>
  </si>
  <si>
    <t>295</t>
  </si>
  <si>
    <t>STEWARD (CARITAS) HOLY FAMILY (METHUEN)</t>
  </si>
  <si>
    <t>22</t>
  </si>
  <si>
    <t>12</t>
  </si>
  <si>
    <t>20</t>
  </si>
  <si>
    <t>170</t>
  </si>
  <si>
    <t xml:space="preserve"> 708</t>
  </si>
  <si>
    <t xml:space="preserve"> 69</t>
  </si>
  <si>
    <t>38</t>
  </si>
  <si>
    <t>16</t>
  </si>
  <si>
    <t xml:space="preserve"> 83</t>
  </si>
  <si>
    <t>21</t>
  </si>
  <si>
    <t>24</t>
  </si>
  <si>
    <t>&gt; 77</t>
  </si>
  <si>
    <t>Census as of 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</si>
</sst>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0" fontId="1" fillId="0" borderId="1" xfId="0" applyFont="1" applyBorder="1"/>
    <xf numFmtId="0" fontId="1" fillId="0" borderId="9" xfId="0" applyFont="1" applyBorder="1"/>
    <xf numFmtId="0" fontId="1" fillId="0" borderId="2" xfId="0" applyFont="1" applyBorder="1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left" wrapText="1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9" fontId="3" fillId="4" borderId="0" xfId="0" applyNumberFormat="1" applyFont="1" applyFill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50"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numFmt numFmtId="13" formatCode="0%"/>
    </dxf>
    <dxf>
      <numFmt numFmtId="13" formatCode="0%"/>
    </dxf>
    <dxf>
      <numFmt numFmtId="13" formatCode="0%"/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[Section_114_Report_November_2025.xlsx]Demographics!PivotTable2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0.25753424657534246</c:v>
                </c:pt>
                <c:pt idx="1">
                  <c:v>0.74246575342465748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[Section_114_Report_November_2025.xlsx]Demographics!PivotTable3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2.6027397260273973E-2</c:v>
                </c:pt>
                <c:pt idx="1">
                  <c:v>0.85890410958904106</c:v>
                </c:pt>
                <c:pt idx="2">
                  <c:v>0.11506849315068493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[Section_114_Report_November_2025.xlsx]Demographics!PivotTable4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3.6986301369863014E-2</c:v>
                </c:pt>
                <c:pt idx="1">
                  <c:v>1.643835616438356E-2</c:v>
                </c:pt>
                <c:pt idx="2">
                  <c:v>0.28493150684931506</c:v>
                </c:pt>
                <c:pt idx="3">
                  <c:v>5.2054794520547946E-2</c:v>
                </c:pt>
                <c:pt idx="4">
                  <c:v>1.7808219178082191E-2</c:v>
                </c:pt>
                <c:pt idx="5">
                  <c:v>4.5205479452054796E-2</c:v>
                </c:pt>
                <c:pt idx="6">
                  <c:v>0.10821917808219178</c:v>
                </c:pt>
                <c:pt idx="7">
                  <c:v>0.43835616438356162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17537384258" backgroundQuery="1" createdVersion="8" refreshedVersion="8" minRefreshableVersion="3" recordCount="0" supportSubquery="1" supportAdvancedDrill="1" xr:uid="{EF97595F-AEE9-44EA-BBB8-82930483F330}">
  <cacheSource type="external" connectionId="1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17538657405" backgroundQuery="1" createdVersion="8" refreshedVersion="8" minRefreshableVersion="3" recordCount="0" supportSubquery="1" supportAdvancedDrill="1" xr:uid="{3A1887D0-D192-45BA-9ABE-5E88488FBDAF}">
  <cacheSource type="external" connectionId="1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17539583336" backgroundQuery="1" createdVersion="8" refreshedVersion="8" minRefreshableVersion="3" recordCount="0" supportSubquery="1" supportAdvancedDrill="1" xr:uid="{7FA39548-FFA4-450B-9C10-914FE8AF3FF4}">
  <cacheSource type="external" connectionId="1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11">
    <format dxfId="10">
      <pivotArea grandRow="1" outline="0" collapsedLevelsAreSubtotals="1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2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11">
    <format dxfId="21">
      <pivotArea collapsedLevelsAreSubtotals="1" fieldPosition="0">
        <references count="1">
          <reference field="0" count="1">
            <x v="0"/>
          </reference>
        </references>
      </pivotArea>
    </format>
    <format dxfId="20">
      <pivotArea collapsedLevelsAreSubtotals="1" fieldPosition="0">
        <references count="1">
          <reference field="0" count="1">
            <x v="1"/>
          </reference>
        </references>
      </pivotArea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grandRow="1" outline="0" collapsedLevelsAreSubtotals="1" fieldPosition="0"/>
    </format>
    <format dxfId="11">
      <pivotArea dataOnly="0" labelOnly="1" grandRow="1" outline="0" fieldPosition="0"/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0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11">
    <format dxfId="32">
      <pivotArea grandRow="1" outline="0" collapsedLevelsAreSubtotals="1" fieldPosition="0"/>
    </format>
    <format dxfId="31">
      <pivotArea collapsedLevelsAreSubtotals="1" fieldPosition="0">
        <references count="1">
          <reference field="0" count="0"/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</formats>
  <chartFormats count="9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J8" totalsRowShown="0" headerRowDxfId="49" dataDxfId="48">
  <autoFilter ref="A1:J8" xr:uid="{288961BD-5180-491C-B3C7-FCC80157A54F}"/>
  <tableColumns count="10">
    <tableColumn id="2" xr3:uid="{2FF49D84-245A-49AD-A266-A8F53C5549CF}" name="Description" dataDxfId="47"/>
    <tableColumn id="3" xr3:uid="{6BE2EFD4-D267-4AD8-9460-129C73FB7EAC}" name="WRCH" dataDxfId="46"/>
    <tableColumn id="4" xr3:uid="{D29FF2CB-D69C-4EA0-A981-C02570EDBD88}" name="SC Fuller" dataDxfId="45"/>
    <tableColumn id="5" xr3:uid="{9EF93F66-9A00-4985-B387-4D51467E1229}" name="Lemuel Shattuck" dataDxfId="44"/>
    <tableColumn id="6" xr3:uid="{5C16DDAB-9865-4DF3-8E10-CC0C9066F1EF}" name="Tewksbury Hospital" dataDxfId="43"/>
    <tableColumn id="7" xr3:uid="{02DFE8A2-879F-4058-BA45-F401067FE776}" name="Taunton State Hospital" dataDxfId="42"/>
    <tableColumn id="8" xr3:uid="{0F345629-AF79-4F15-B5DE-889045FDD285}" name="Mountain View" dataDxfId="41"/>
    <tableColumn id="11" xr3:uid="{FB4915B0-33A2-4D57-97BE-C5896915FAEE}" name="Total" dataDxfId="40"/>
    <tableColumn id="10" xr3:uid="{A529067D-57A5-4B07-8DAD-86C6FB95FAD8}" name=" " dataDxfId="39"/>
    <tableColumn id="9" xr3:uid="{ACA658BC-2ECB-47F6-ABFE-4FB4552AB259}" name="Adolescent" dataDxfId="3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128B01-7A50-477E-8327-93259B6222DE}" name="Admissions_from_Waitlist" displayName="Admissions_from_Waitlist" ref="A16:C17" totalsRowShown="0" headerRowDxfId="37" dataDxfId="36">
  <autoFilter ref="A16:C17" xr:uid="{34128B01-7A50-477E-8327-93259B6222DE}"/>
  <tableColumns count="3">
    <tableColumn id="1" xr3:uid="{D5D39555-9A7B-43C8-BC70-0E6A2D5A2A35}" name="# Persons" dataDxfId="35"/>
    <tableColumn id="2" xr3:uid="{24851A45-C864-45BA-857F-FE3E27EE4259}" name="Admitted from" dataDxfId="34"/>
    <tableColumn id="3" xr3:uid="{7186BA32-38DC-4994-B4BD-2AC15670D033}" name="To" dataDxfId="3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J17"/>
  <sheetViews>
    <sheetView tabSelected="1" topLeftCell="A7" zoomScale="120" zoomScaleNormal="120" workbookViewId="0">
      <selection activeCell="A14" sqref="A14:A17"/>
    </sheetView>
  </sheetViews>
  <sheetFormatPr defaultRowHeight="14.5" x14ac:dyDescent="0.35"/>
  <cols>
    <col min="1" max="1" width="44.26953125" customWidth="1"/>
    <col min="2" max="2" width="12" bestFit="1" customWidth="1"/>
    <col min="3" max="3" width="41.7265625" bestFit="1" customWidth="1"/>
    <col min="4" max="4" width="9.81640625" customWidth="1"/>
    <col min="5" max="6" width="13" bestFit="1" customWidth="1"/>
    <col min="7" max="7" width="8" customWidth="1"/>
    <col min="8" max="8" width="9.26953125" customWidth="1"/>
    <col min="9" max="9" width="10.54296875" customWidth="1"/>
    <col min="10" max="10" width="14.54296875" customWidth="1"/>
    <col min="11" max="11" width="10.54296875" customWidth="1"/>
    <col min="12" max="12" width="12.7265625" customWidth="1"/>
    <col min="13" max="13" width="13" bestFit="1" customWidth="1"/>
  </cols>
  <sheetData>
    <row r="1" spans="1:10" ht="43.4" customHeight="1" x14ac:dyDescent="0.35">
      <c r="A1" s="6" t="s">
        <v>49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7" t="s">
        <v>12</v>
      </c>
      <c r="H1" s="8" t="s">
        <v>15</v>
      </c>
      <c r="I1" s="7" t="s">
        <v>14</v>
      </c>
      <c r="J1" s="7" t="s">
        <v>13</v>
      </c>
    </row>
    <row r="2" spans="1:10" ht="14.5" customHeight="1" x14ac:dyDescent="0.35">
      <c r="A2" s="9" t="s">
        <v>0</v>
      </c>
      <c r="B2" s="10" t="s">
        <v>16</v>
      </c>
      <c r="C2" s="10" t="s">
        <v>17</v>
      </c>
      <c r="D2" s="10" t="s">
        <v>43</v>
      </c>
      <c r="E2" s="10" t="s">
        <v>44</v>
      </c>
      <c r="F2" s="10" t="s">
        <v>18</v>
      </c>
      <c r="G2" s="10" t="s">
        <v>19</v>
      </c>
      <c r="H2" s="11" t="s">
        <v>45</v>
      </c>
      <c r="I2" s="10"/>
      <c r="J2" s="10">
        <v>30</v>
      </c>
    </row>
    <row r="3" spans="1:10" ht="14.5" customHeight="1" x14ac:dyDescent="0.35">
      <c r="A3" s="9" t="s">
        <v>1</v>
      </c>
      <c r="B3" s="10" t="s">
        <v>20</v>
      </c>
      <c r="C3" s="10" t="s">
        <v>20</v>
      </c>
      <c r="D3" s="10" t="s">
        <v>20</v>
      </c>
      <c r="E3" s="10" t="s">
        <v>20</v>
      </c>
      <c r="F3" s="10" t="s">
        <v>20</v>
      </c>
      <c r="G3" s="10" t="s">
        <v>20</v>
      </c>
      <c r="H3" s="11" t="s">
        <v>20</v>
      </c>
      <c r="I3" s="10"/>
      <c r="J3" s="10">
        <v>8</v>
      </c>
    </row>
    <row r="4" spans="1:10" ht="14.5" customHeight="1" x14ac:dyDescent="0.35">
      <c r="A4" s="9" t="s">
        <v>66</v>
      </c>
      <c r="B4" s="10" t="s">
        <v>52</v>
      </c>
      <c r="C4" s="10" t="s">
        <v>48</v>
      </c>
      <c r="D4" s="10" t="s">
        <v>43</v>
      </c>
      <c r="E4" s="10" t="s">
        <v>57</v>
      </c>
      <c r="F4" s="10" t="s">
        <v>50</v>
      </c>
      <c r="G4" s="10" t="s">
        <v>19</v>
      </c>
      <c r="H4" s="11" t="s">
        <v>58</v>
      </c>
      <c r="I4" s="10"/>
      <c r="J4" s="10" t="s">
        <v>54</v>
      </c>
    </row>
    <row r="5" spans="1:10" ht="14.5" customHeight="1" x14ac:dyDescent="0.35">
      <c r="A5" s="9" t="s">
        <v>2</v>
      </c>
      <c r="B5" s="10" t="s">
        <v>19</v>
      </c>
      <c r="C5" s="10" t="s">
        <v>51</v>
      </c>
      <c r="D5" s="10" t="s">
        <v>21</v>
      </c>
      <c r="E5" s="10" t="s">
        <v>55</v>
      </c>
      <c r="F5" s="10" t="s">
        <v>21</v>
      </c>
      <c r="G5" s="10" t="s">
        <v>20</v>
      </c>
      <c r="H5" s="11" t="s">
        <v>59</v>
      </c>
      <c r="I5" s="10"/>
      <c r="J5" s="10" t="s">
        <v>21</v>
      </c>
    </row>
    <row r="6" spans="1:10" x14ac:dyDescent="0.35">
      <c r="A6" s="9" t="s">
        <v>3</v>
      </c>
      <c r="B6" s="10" t="s">
        <v>60</v>
      </c>
      <c r="C6" s="10" t="s">
        <v>51</v>
      </c>
      <c r="D6" s="10" t="s">
        <v>21</v>
      </c>
      <c r="E6" s="10" t="s">
        <v>61</v>
      </c>
      <c r="F6" s="10" t="s">
        <v>21</v>
      </c>
      <c r="G6" s="10" t="s">
        <v>21</v>
      </c>
      <c r="H6" s="11" t="s">
        <v>62</v>
      </c>
      <c r="I6" s="10"/>
      <c r="J6" s="10" t="s">
        <v>21</v>
      </c>
    </row>
    <row r="7" spans="1:10" ht="57.65" customHeight="1" x14ac:dyDescent="0.35">
      <c r="A7" s="12" t="s">
        <v>5</v>
      </c>
      <c r="B7" s="10" t="s">
        <v>56</v>
      </c>
      <c r="C7" s="10" t="s">
        <v>55</v>
      </c>
      <c r="D7" s="10" t="s">
        <v>63</v>
      </c>
      <c r="E7" s="10" t="s">
        <v>64</v>
      </c>
      <c r="F7" s="10" t="s">
        <v>21</v>
      </c>
      <c r="G7" s="10" t="s">
        <v>20</v>
      </c>
      <c r="H7" s="11" t="s">
        <v>65</v>
      </c>
      <c r="I7" s="10"/>
      <c r="J7" s="10" t="s">
        <v>21</v>
      </c>
    </row>
    <row r="8" spans="1:10" ht="14.5" customHeight="1" x14ac:dyDescent="0.35">
      <c r="A8" s="9" t="s">
        <v>6</v>
      </c>
      <c r="B8" s="10" t="s">
        <v>52</v>
      </c>
      <c r="C8" s="10" t="s">
        <v>48</v>
      </c>
      <c r="D8" s="10" t="s">
        <v>43</v>
      </c>
      <c r="E8" s="10" t="s">
        <v>57</v>
      </c>
      <c r="F8" s="10" t="s">
        <v>50</v>
      </c>
      <c r="G8" s="10" t="s">
        <v>19</v>
      </c>
      <c r="H8" s="11" t="s">
        <v>58</v>
      </c>
      <c r="I8" s="10"/>
      <c r="J8" s="10" t="s">
        <v>54</v>
      </c>
    </row>
    <row r="9" spans="1:10" ht="15" thickBot="1" x14ac:dyDescent="0.4"/>
    <row r="10" spans="1:10" ht="15" customHeight="1" x14ac:dyDescent="0.35">
      <c r="B10" s="16" t="s">
        <v>33</v>
      </c>
      <c r="C10" s="17"/>
      <c r="D10" s="18"/>
    </row>
    <row r="11" spans="1:10" ht="15.75" customHeight="1" thickBot="1" x14ac:dyDescent="0.4">
      <c r="B11" s="19" t="s">
        <v>41</v>
      </c>
      <c r="C11" s="20"/>
      <c r="D11" s="21"/>
    </row>
    <row r="14" spans="1:10" x14ac:dyDescent="0.35">
      <c r="A14" s="3" t="s">
        <v>35</v>
      </c>
      <c r="B14" s="4"/>
      <c r="C14" s="5"/>
    </row>
    <row r="16" spans="1:10" x14ac:dyDescent="0.35">
      <c r="A16" s="6" t="s">
        <v>36</v>
      </c>
      <c r="B16" s="6" t="s">
        <v>42</v>
      </c>
      <c r="C16" s="6" t="s">
        <v>37</v>
      </c>
    </row>
    <row r="17" spans="1:3" x14ac:dyDescent="0.35">
      <c r="A17" s="9" t="s">
        <v>21</v>
      </c>
      <c r="B17" s="9" t="s">
        <v>53</v>
      </c>
      <c r="C17" s="9"/>
    </row>
  </sheetData>
  <mergeCells count="2">
    <mergeCell ref="B10:D10"/>
    <mergeCell ref="B11:D11"/>
  </mergeCells>
  <phoneticPr fontId="2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L33" sqref="L33:M33"/>
    </sheetView>
  </sheetViews>
  <sheetFormatPr defaultRowHeight="14.5" x14ac:dyDescent="0.35"/>
  <cols>
    <col min="2" max="2" width="17.453125" bestFit="1" customWidth="1"/>
    <col min="3" max="3" width="21.7265625" bestFit="1" customWidth="1"/>
    <col min="4" max="4" width="20.1796875" bestFit="1" customWidth="1"/>
    <col min="5" max="5" width="2.54296875" customWidth="1"/>
    <col min="7" max="7" width="21.1796875" bestFit="1" customWidth="1"/>
    <col min="8" max="8" width="21.7265625" bestFit="1" customWidth="1"/>
    <col min="9" max="9" width="22.453125" bestFit="1" customWidth="1"/>
    <col min="10" max="10" width="2.54296875" customWidth="1"/>
    <col min="12" max="12" width="27.1796875" bestFit="1" customWidth="1"/>
    <col min="13" max="13" width="21.7265625" bestFit="1" customWidth="1"/>
    <col min="14" max="14" width="22.453125" bestFit="1" customWidth="1"/>
  </cols>
  <sheetData>
    <row r="16" spans="2:8" x14ac:dyDescent="0.35">
      <c r="B16" s="13" t="s">
        <v>24</v>
      </c>
      <c r="C16" s="13" t="s">
        <v>46</v>
      </c>
      <c r="G16" s="13" t="s">
        <v>28</v>
      </c>
      <c r="H16" s="13" t="s">
        <v>46</v>
      </c>
    </row>
    <row r="17" spans="2:13" x14ac:dyDescent="0.35">
      <c r="B17" s="1" t="s">
        <v>4</v>
      </c>
      <c r="C17" s="2">
        <v>0.25753424657534246</v>
      </c>
      <c r="G17" s="1" t="s">
        <v>25</v>
      </c>
      <c r="H17" s="2">
        <v>2.6027397260273973E-2</v>
      </c>
    </row>
    <row r="18" spans="2:13" x14ac:dyDescent="0.35">
      <c r="B18" s="1" t="s">
        <v>22</v>
      </c>
      <c r="C18" s="2">
        <v>0.74246575342465748</v>
      </c>
      <c r="G18" s="1" t="s">
        <v>26</v>
      </c>
      <c r="H18" s="2">
        <v>0.85890410958904106</v>
      </c>
    </row>
    <row r="19" spans="2:13" x14ac:dyDescent="0.35">
      <c r="B19" s="14" t="s">
        <v>23</v>
      </c>
      <c r="C19" s="15">
        <v>1</v>
      </c>
      <c r="G19" s="1" t="s">
        <v>27</v>
      </c>
      <c r="H19" s="2">
        <v>0.11506849315068493</v>
      </c>
    </row>
    <row r="20" spans="2:13" x14ac:dyDescent="0.35">
      <c r="G20" s="14" t="s">
        <v>23</v>
      </c>
      <c r="H20" s="15">
        <v>1</v>
      </c>
    </row>
    <row r="24" spans="2:13" x14ac:dyDescent="0.35">
      <c r="L24" s="13" t="s">
        <v>32</v>
      </c>
      <c r="M24" s="13" t="s">
        <v>46</v>
      </c>
    </row>
    <row r="25" spans="2:13" x14ac:dyDescent="0.35">
      <c r="L25" s="1" t="s">
        <v>29</v>
      </c>
      <c r="M25" s="2">
        <v>3.6986301369863014E-2</v>
      </c>
    </row>
    <row r="26" spans="2:13" x14ac:dyDescent="0.35">
      <c r="L26" s="1" t="s">
        <v>47</v>
      </c>
      <c r="M26" s="2">
        <v>1.643835616438356E-2</v>
      </c>
    </row>
    <row r="27" spans="2:13" x14ac:dyDescent="0.35">
      <c r="L27" s="1" t="s">
        <v>38</v>
      </c>
      <c r="M27" s="2">
        <v>0.28493150684931506</v>
      </c>
    </row>
    <row r="28" spans="2:13" x14ac:dyDescent="0.35">
      <c r="L28" s="1" t="s">
        <v>30</v>
      </c>
      <c r="M28" s="2">
        <v>5.2054794520547946E-2</v>
      </c>
    </row>
    <row r="29" spans="2:13" x14ac:dyDescent="0.35">
      <c r="L29" s="1" t="s">
        <v>31</v>
      </c>
      <c r="M29" s="2">
        <v>1.7808219178082191E-2</v>
      </c>
    </row>
    <row r="30" spans="2:13" x14ac:dyDescent="0.35">
      <c r="L30" s="1" t="s">
        <v>34</v>
      </c>
      <c r="M30" s="2">
        <v>4.5205479452054796E-2</v>
      </c>
    </row>
    <row r="31" spans="2:13" x14ac:dyDescent="0.35">
      <c r="L31" s="1" t="s">
        <v>39</v>
      </c>
      <c r="M31" s="2">
        <v>0.10821917808219178</v>
      </c>
    </row>
    <row r="32" spans="2:13" x14ac:dyDescent="0.35">
      <c r="L32" s="1" t="s">
        <v>40</v>
      </c>
      <c r="M32" s="2">
        <v>0.43835616438356162</v>
      </c>
    </row>
    <row r="33" spans="12:13" x14ac:dyDescent="0.35">
      <c r="L33" s="14" t="s">
        <v>23</v>
      </c>
      <c r="M33" s="15">
        <v>1</v>
      </c>
    </row>
  </sheetData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14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B U D A A B Q S w M E F A A C A A g A F G t / X E G 4 A 7 + l A A A A 9 g A A A B I A H A B D b 2 5 m a W c v U G F j a 2 F n Z S 5 4 b W w g o h g A K K A U A A A A A A A A A A A A A A A A A A A A A A A A A A A A h Y + x D o I w G I R f h X S n L S U m h P y U w V U S E 6 J x b U q F R i i G F s u 7 O f h I v o I Y R d 0 c 7 + 6 7 5 O 5 + v U E + d W 1 w U Y P V v c l Q h C k K l J F 9 p U 2 d o d E d w w T l H L Z C n k S t g h k 2 N p 2 s z l D j 3 D k l x H u P f Y z 7 o S a M 0 o g c i k 0 p G 9 W J U B v r h J E K f V r V / x b i s H + N 4 Q x H q w j H L M E U y G J C o c 0 X Y P P e Z / p j w n p s 3 T g o r k y 4 K 4 E s E s j 7 A 3 8 A U E s D B B Q A A g A I A B R r f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a 3 9 c K I p H u A 4 A A A A R A A A A E w A c A E Z v c m 1 1 b G F z L 1 N l Y 3 R p b 2 4 x L m 0 g o h g A K K A U A A A A A A A A A A A A A A A A A A A A A A A A A A A A K 0 5 N L s n M z 1 M I h t C G 1 g B Q S w E C L Q A U A A I A C A A U a 3 9 c Q b g D v 6 U A A A D 2 A A A A E g A A A A A A A A A A A A A A A A A A A A A A Q 2 9 u Z m l n L 1 B h Y 2 t h Z 2 U u e G 1 s U E s B A i 0 A F A A C A A g A F G t / X A / K 6 a u k A A A A 6 Q A A A B M A A A A A A A A A A A A A A A A A 8 Q A A A F t D b 2 5 0 Z W 5 0 X 1 R 5 c G V z X S 5 4 b W x Q S w E C L Q A U A A I A C A A U a 3 9 c K I p H u A 4 A A A A R A A A A E w A A A A A A A A A A A A A A A A D i A Q A A R m 9 y b X V s Y X M v U 2 V j d G l v b j E u b V B L B Q Y A A A A A A w A D A M I A A A A 9 A g A A A A B G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l N l c G F y Y X R l U H J p d m F 0 Z T w v V 2 9 y a 2 J v b 2 t H c m 9 1 c F R 5 c G U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P g 6 N F a e L 5 O h Z Q T o 4 7 j q c k A A A A A A g A A A A A A E G Y A A A A B A A A g A A A A g U q A f s 7 H K g y E 5 y Z G u g a Y q / u 1 L T + A E M 4 e 3 M Z H D 6 z r n d M A A A A A D o A A A A A C A A A g A A A A 3 3 P r q 6 X Z x L s 6 s X K 4 A Y D u a Z j u U E K U + L y r R 6 B 9 a h a O 5 q Z Q A A A A N a E J h l b Y S g 8 b q e K f t f y 9 I Z U 1 J v s D g C v h + g V w G B A a c 1 X e T f v F l H g d Y 0 X L R f T j w w A 1 u h e i U 1 + U m v g c e 8 S d + u l 5 V q U V t a k s T J q O m I U S N j 3 f y T h A A A A A G n v Z O 1 0 3 a h S i / f q l z Q L 5 U g o O s 7 G o 2 f c Y P H c X g j Y I i h A a q Z y s V H d r g 9 0 j x E g 9 J / U y V M 6 P v g s r u V i 2 / H D Q O i F f S A = = < / D a t a M a s h u p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CBA36204-8536-4332-A251-7521FF6E75B8}">
  <ds:schemaRefs/>
</ds:datastoreItem>
</file>

<file path=customXml/itemProps11.xml><?xml version="1.0" encoding="utf-8"?>
<ds:datastoreItem xmlns:ds="http://schemas.openxmlformats.org/officeDocument/2006/customXml" ds:itemID="{EF7844B2-33FD-4CE1-91E6-BF207100A6B3}">
  <ds:schemaRefs/>
</ds:datastoreItem>
</file>

<file path=customXml/itemProps12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3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14.xml><?xml version="1.0" encoding="utf-8"?>
<ds:datastoreItem xmlns:ds="http://schemas.openxmlformats.org/officeDocument/2006/customXml" ds:itemID="{C691B3B8-273E-4590-AC59-95C2869F9E86}">
  <ds:schemaRefs/>
</ds:datastoreItem>
</file>

<file path=customXml/itemProps15.xml><?xml version="1.0" encoding="utf-8"?>
<ds:datastoreItem xmlns:ds="http://schemas.openxmlformats.org/officeDocument/2006/customXml" ds:itemID="{B0D44714-F89E-4BAF-B925-43726B02E401}">
  <ds:schemaRefs/>
</ds:datastoreItem>
</file>

<file path=customXml/itemProps16.xml><?xml version="1.0" encoding="utf-8"?>
<ds:datastoreItem xmlns:ds="http://schemas.openxmlformats.org/officeDocument/2006/customXml" ds:itemID="{2CBA32C7-D069-43A3-AE94-BE9B8796174D}">
  <ds:schemaRefs/>
</ds:datastoreItem>
</file>

<file path=customXml/itemProps17.xml><?xml version="1.0" encoding="utf-8"?>
<ds:datastoreItem xmlns:ds="http://schemas.openxmlformats.org/officeDocument/2006/customXml" ds:itemID="{23933324-AAAE-426D-959B-3130C869C31D}">
  <ds:schemaRefs/>
</ds:datastoreItem>
</file>

<file path=customXml/itemProps18.xml><?xml version="1.0" encoding="utf-8"?>
<ds:datastoreItem xmlns:ds="http://schemas.openxmlformats.org/officeDocument/2006/customXml" ds:itemID="{4D7841A0-2505-4A26-B9CA-7DDA359ED543}">
  <ds:schemaRefs/>
</ds:datastoreItem>
</file>

<file path=customXml/itemProps19.xml><?xml version="1.0" encoding="utf-8"?>
<ds:datastoreItem xmlns:ds="http://schemas.openxmlformats.org/officeDocument/2006/customXml" ds:itemID="{EB6DA647-C937-41EF-9518-594FDC53E9E2}">
  <ds:schemaRefs/>
</ds:datastoreItem>
</file>

<file path=customXml/itemProps2.xml><?xml version="1.0" encoding="utf-8"?>
<ds:datastoreItem xmlns:ds="http://schemas.openxmlformats.org/officeDocument/2006/customXml" ds:itemID="{9478DC45-63A9-46F3-8D63-188B6347E84B}">
  <ds:schemaRefs/>
</ds:datastoreItem>
</file>

<file path=customXml/itemProps20.xml><?xml version="1.0" encoding="utf-8"?>
<ds:datastoreItem xmlns:ds="http://schemas.openxmlformats.org/officeDocument/2006/customXml" ds:itemID="{3ED28567-788F-4C51-8DD7-EFB2C9C7BFE9}">
  <ds:schemaRefs/>
</ds:datastoreItem>
</file>

<file path=customXml/itemProps21.xml><?xml version="1.0" encoding="utf-8"?>
<ds:datastoreItem xmlns:ds="http://schemas.openxmlformats.org/officeDocument/2006/customXml" ds:itemID="{F34C82E0-E25C-47F7-80DC-1BE763A59D27}">
  <ds:schemaRefs/>
</ds:datastoreItem>
</file>

<file path=customXml/itemProps22.xml><?xml version="1.0" encoding="utf-8"?>
<ds:datastoreItem xmlns:ds="http://schemas.openxmlformats.org/officeDocument/2006/customXml" ds:itemID="{BE769BCF-B330-4818-AB56-24866E946AF0}">
  <ds:schemaRefs/>
</ds:datastoreItem>
</file>

<file path=customXml/itemProps23.xml><?xml version="1.0" encoding="utf-8"?>
<ds:datastoreItem xmlns:ds="http://schemas.openxmlformats.org/officeDocument/2006/customXml" ds:itemID="{467E5756-31EF-46BC-BB5A-AEB9B2467D2F}">
  <ds:schemaRefs/>
</ds:datastoreItem>
</file>

<file path=customXml/itemProps24.xml><?xml version="1.0" encoding="utf-8"?>
<ds:datastoreItem xmlns:ds="http://schemas.openxmlformats.org/officeDocument/2006/customXml" ds:itemID="{D22BB691-2FFB-448F-A60A-3BDC5EA436A2}">
  <ds:schemaRefs/>
</ds:datastoreItem>
</file>

<file path=customXml/itemProps25.xml><?xml version="1.0" encoding="utf-8"?>
<ds:datastoreItem xmlns:ds="http://schemas.openxmlformats.org/officeDocument/2006/customXml" ds:itemID="{5A0A034B-8B8D-4DDF-918F-2EE0A5CEEF62}">
  <ds:schemaRefs/>
</ds:datastoreItem>
</file>

<file path=customXml/itemProps26.xml><?xml version="1.0" encoding="utf-8"?>
<ds:datastoreItem xmlns:ds="http://schemas.openxmlformats.org/officeDocument/2006/customXml" ds:itemID="{652C7B85-CBFF-49FF-8F68-0FE493AC3F2B}">
  <ds:schemaRefs/>
</ds:datastoreItem>
</file>

<file path=customXml/itemProps27.xml><?xml version="1.0" encoding="utf-8"?>
<ds:datastoreItem xmlns:ds="http://schemas.openxmlformats.org/officeDocument/2006/customXml" ds:itemID="{1DBF8962-4B0B-4EFB-B0F6-DCBFAA15D154}">
  <ds:schemaRefs/>
</ds:datastoreItem>
</file>

<file path=customXml/itemProps28.xml><?xml version="1.0" encoding="utf-8"?>
<ds:datastoreItem xmlns:ds="http://schemas.openxmlformats.org/officeDocument/2006/customXml" ds:itemID="{18848F24-55FF-49B0-88DF-26955B6AF49F}">
  <ds:schemaRefs/>
</ds:datastoreItem>
</file>

<file path=customXml/itemProps29.xml><?xml version="1.0" encoding="utf-8"?>
<ds:datastoreItem xmlns:ds="http://schemas.openxmlformats.org/officeDocument/2006/customXml" ds:itemID="{36D87CA6-7360-49FE-8966-E12252E2E337}">
  <ds:schemaRefs/>
</ds:datastoreItem>
</file>

<file path=customXml/itemProps3.xml><?xml version="1.0" encoding="utf-8"?>
<ds:datastoreItem xmlns:ds="http://schemas.openxmlformats.org/officeDocument/2006/customXml" ds:itemID="{15F26E07-1888-49EE-B04D-1474AAE41C3C}">
  <ds:schemaRefs/>
</ds:datastoreItem>
</file>

<file path=customXml/itemProps30.xml><?xml version="1.0" encoding="utf-8"?>
<ds:datastoreItem xmlns:ds="http://schemas.openxmlformats.org/officeDocument/2006/customXml" ds:itemID="{34D4DB89-7A2A-4620-A54E-5D65002BA715}">
  <ds:schemaRefs/>
</ds:datastoreItem>
</file>

<file path=customXml/itemProps4.xml><?xml version="1.0" encoding="utf-8"?>
<ds:datastoreItem xmlns:ds="http://schemas.openxmlformats.org/officeDocument/2006/customXml" ds:itemID="{BBDBDE93-76BD-4D95-8D62-D7DE1E704AA2}">
  <ds:schemaRefs/>
</ds:datastoreItem>
</file>

<file path=customXml/itemProps5.xml><?xml version="1.0" encoding="utf-8"?>
<ds:datastoreItem xmlns:ds="http://schemas.openxmlformats.org/officeDocument/2006/customXml" ds:itemID="{EDE898BD-84A8-452A-BEEC-69BF2819CA62}">
  <ds:schemaRefs/>
</ds:datastoreItem>
</file>

<file path=customXml/itemProps6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96BAC086-9015-4D27-9059-CA5E3F11B5FC}">
  <ds:schemaRefs/>
</ds:datastoreItem>
</file>

<file path=customXml/itemProps8.xml><?xml version="1.0" encoding="utf-8"?>
<ds:datastoreItem xmlns:ds="http://schemas.openxmlformats.org/officeDocument/2006/customXml" ds:itemID="{38DFBCC4-1EF0-407B-98AD-597D460F125A}">
  <ds:schemaRefs/>
</ds:datastoreItem>
</file>

<file path=customXml/itemProps9.xml><?xml version="1.0" encoding="utf-8"?>
<ds:datastoreItem xmlns:ds="http://schemas.openxmlformats.org/officeDocument/2006/customXml" ds:itemID="{7AF30EB4-B681-48A9-BB85-71AA02FEFACD}">
  <ds:schemaRefs/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Report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2026-05-15T15:09:43Z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