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elly\Downloads\"/>
    </mc:Choice>
  </mc:AlternateContent>
  <xr:revisionPtr revIDLastSave="0" documentId="13_ncr:1_{E02FB2A3-CDE9-4A2E-B83D-1402D6C188B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. BIDJÈ PWOJÈ A" sheetId="1" r:id="rId1"/>
    <sheet name="2. DONE BIDJÈ OPSYONÈ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UQ1EZ9z7n0HvsUhivyGNN85zdyQ=="/>
    </ext>
  </extLst>
</workbook>
</file>

<file path=xl/calcChain.xml><?xml version="1.0" encoding="utf-8"?>
<calcChain xmlns="http://schemas.openxmlformats.org/spreadsheetml/2006/main">
  <c r="M37" i="2" l="1"/>
  <c r="K37" i="2"/>
  <c r="I37" i="2"/>
  <c r="G37" i="2"/>
  <c r="E37" i="2"/>
  <c r="N37" i="2" s="1"/>
  <c r="F37" i="1" s="1"/>
  <c r="C37" i="2"/>
  <c r="M36" i="2"/>
  <c r="K36" i="2"/>
  <c r="I36" i="2"/>
  <c r="G36" i="2"/>
  <c r="E36" i="2"/>
  <c r="C36" i="2"/>
  <c r="N36" i="2" s="1"/>
  <c r="F36" i="1" s="1"/>
  <c r="M35" i="2"/>
  <c r="K35" i="2"/>
  <c r="I35" i="2"/>
  <c r="G35" i="2"/>
  <c r="E35" i="2"/>
  <c r="C35" i="2"/>
  <c r="N35" i="2" s="1"/>
  <c r="F35" i="1" s="1"/>
  <c r="N34" i="2"/>
  <c r="M34" i="2"/>
  <c r="K34" i="2"/>
  <c r="I34" i="2"/>
  <c r="G34" i="2"/>
  <c r="E34" i="2"/>
  <c r="C34" i="2"/>
  <c r="M33" i="2"/>
  <c r="N33" i="2" s="1"/>
  <c r="K33" i="2"/>
  <c r="I33" i="2"/>
  <c r="G33" i="2"/>
  <c r="E33" i="2"/>
  <c r="C33" i="2"/>
  <c r="M28" i="2"/>
  <c r="N28" i="2" s="1"/>
  <c r="F28" i="1" s="1"/>
  <c r="K28" i="2"/>
  <c r="I28" i="2"/>
  <c r="G28" i="2"/>
  <c r="E28" i="2"/>
  <c r="C28" i="2"/>
  <c r="M27" i="2"/>
  <c r="K27" i="2"/>
  <c r="I27" i="2"/>
  <c r="G27" i="2"/>
  <c r="E27" i="2"/>
  <c r="N27" i="2" s="1"/>
  <c r="F27" i="1" s="1"/>
  <c r="C27" i="2"/>
  <c r="M26" i="2"/>
  <c r="K26" i="2"/>
  <c r="I26" i="2"/>
  <c r="G26" i="2"/>
  <c r="E26" i="2"/>
  <c r="C26" i="2"/>
  <c r="N26" i="2" s="1"/>
  <c r="F26" i="1" s="1"/>
  <c r="M25" i="2"/>
  <c r="K25" i="2"/>
  <c r="I25" i="2"/>
  <c r="G25" i="2"/>
  <c r="N25" i="2" s="1"/>
  <c r="F25" i="1" s="1"/>
  <c r="E25" i="2"/>
  <c r="C25" i="2"/>
  <c r="M24" i="2"/>
  <c r="K24" i="2"/>
  <c r="I24" i="2"/>
  <c r="G24" i="2"/>
  <c r="E24" i="2"/>
  <c r="N24" i="2" s="1"/>
  <c r="C24" i="2"/>
  <c r="M19" i="2"/>
  <c r="K19" i="2"/>
  <c r="I19" i="2"/>
  <c r="G19" i="2"/>
  <c r="E19" i="2"/>
  <c r="N19" i="2" s="1"/>
  <c r="F19" i="1" s="1"/>
  <c r="C19" i="2"/>
  <c r="N18" i="2"/>
  <c r="M18" i="2"/>
  <c r="K18" i="2"/>
  <c r="I18" i="2"/>
  <c r="G18" i="2"/>
  <c r="E18" i="2"/>
  <c r="C18" i="2"/>
  <c r="M17" i="2"/>
  <c r="K17" i="2"/>
  <c r="I17" i="2"/>
  <c r="G17" i="2"/>
  <c r="E17" i="2"/>
  <c r="C17" i="2"/>
  <c r="N17" i="2" s="1"/>
  <c r="F17" i="1" s="1"/>
  <c r="M16" i="2"/>
  <c r="K16" i="2"/>
  <c r="N16" i="2" s="1"/>
  <c r="F16" i="1" s="1"/>
  <c r="I16" i="2"/>
  <c r="G16" i="2"/>
  <c r="E16" i="2"/>
  <c r="C16" i="2"/>
  <c r="M15" i="2"/>
  <c r="K15" i="2"/>
  <c r="I15" i="2"/>
  <c r="N15" i="2" s="1"/>
  <c r="G15" i="2"/>
  <c r="E15" i="2"/>
  <c r="C15" i="2"/>
  <c r="M10" i="2"/>
  <c r="K10" i="2"/>
  <c r="I10" i="2"/>
  <c r="N10" i="2" s="1"/>
  <c r="F10" i="1" s="1"/>
  <c r="G10" i="2"/>
  <c r="E10" i="2"/>
  <c r="C10" i="2"/>
  <c r="M9" i="2"/>
  <c r="K9" i="2"/>
  <c r="I9" i="2"/>
  <c r="G9" i="2"/>
  <c r="N9" i="2" s="1"/>
  <c r="F9" i="1" s="1"/>
  <c r="E9" i="2"/>
  <c r="C9" i="2"/>
  <c r="M8" i="2"/>
  <c r="K8" i="2"/>
  <c r="I8" i="2"/>
  <c r="G8" i="2"/>
  <c r="E8" i="2"/>
  <c r="C8" i="2"/>
  <c r="N8" i="2" s="1"/>
  <c r="F8" i="1" s="1"/>
  <c r="M7" i="2"/>
  <c r="K7" i="2"/>
  <c r="I7" i="2"/>
  <c r="G7" i="2"/>
  <c r="E7" i="2"/>
  <c r="C7" i="2"/>
  <c r="N7" i="2" s="1"/>
  <c r="F7" i="1" s="1"/>
  <c r="M6" i="2"/>
  <c r="K6" i="2"/>
  <c r="I6" i="2"/>
  <c r="G6" i="2"/>
  <c r="E6" i="2"/>
  <c r="N6" i="2" s="1"/>
  <c r="C6" i="2"/>
  <c r="F48" i="1"/>
  <c r="F34" i="1"/>
  <c r="F18" i="1"/>
  <c r="N30" i="2" l="1"/>
  <c r="F24" i="1"/>
  <c r="F30" i="1" s="1"/>
  <c r="F33" i="1"/>
  <c r="F39" i="1" s="1"/>
  <c r="N39" i="2"/>
  <c r="F6" i="1"/>
  <c r="F12" i="1" s="1"/>
  <c r="N12" i="2"/>
  <c r="N21" i="2"/>
  <c r="F15" i="1"/>
  <c r="F21" i="1" s="1"/>
  <c r="N41" i="2" l="1"/>
  <c r="F50" i="1"/>
</calcChain>
</file>

<file path=xl/sharedStrings.xml><?xml version="1.0" encoding="utf-8"?>
<sst xmlns="http://schemas.openxmlformats.org/spreadsheetml/2006/main" count="109" uniqueCount="62">
  <si>
    <t>`</t>
  </si>
  <si>
    <t xml:space="preserve"> </t>
  </si>
  <si>
    <t>Total</t>
  </si>
  <si>
    <t>Bidjè ak Dire Pwojè Semans MVP 2.0</t>
  </si>
  <si>
    <t>Non Benefisyè a:</t>
  </si>
  <si>
    <t>Non Pwojè Semans ou an:</t>
  </si>
  <si>
    <t>Deskripsyon Tach Pwojè a</t>
  </si>
  <si>
    <t>Tach oswa Faz 1: [Deskripsyon] [Egzanp: "Jesyon Pwojè"]</t>
  </si>
  <si>
    <t>Sou-tach 1.1 [Deskripsyon] [Egzanp: "Reyinyon lansman ak Kowòdonatè Rejyonal MVP a"]</t>
  </si>
  <si>
    <t>Sou-tach 1.2 [Deskripsyon]</t>
  </si>
  <si>
    <t>Sou-tach 1.3 [Deskripsyon]</t>
  </si>
  <si>
    <t>Sou-tach 1.4 [Deskripsyon]</t>
  </si>
  <si>
    <t>Tach oswa Faz 2: [Deskripsyon]</t>
  </si>
  <si>
    <t>Sou-tach 2.1 [Deskripsyon]</t>
  </si>
  <si>
    <t>Sou-tach 2.2 [Deskripsyon]</t>
  </si>
  <si>
    <t>Sou-tach 2.3 [Deskripsyon]</t>
  </si>
  <si>
    <t>Sou-tach 2.4 [Deskripsyon]</t>
  </si>
  <si>
    <t>Sou-tach 2.5 [Deskripsyon]</t>
  </si>
  <si>
    <t>Pri Total Tach 1</t>
  </si>
  <si>
    <t>Sou-tach 3.1 [Deskripsyon]</t>
  </si>
  <si>
    <r>
      <rPr>
        <sz val="10"/>
        <color theme="1"/>
        <rFont val="Wingdings 3"/>
        <family val="1"/>
        <charset val="2"/>
      </rPr>
      <t xml:space="preserve"> &lt;</t>
    </r>
    <r>
      <rPr>
        <sz val="10"/>
        <color theme="1"/>
        <rFont val="Arial"/>
        <family val="2"/>
      </rPr>
      <t xml:space="preserve"> Mete plis ranje anlè a si sa nesesè.</t>
    </r>
  </si>
  <si>
    <t>Tach oswa Faz 3: [Deskripsyon]</t>
  </si>
  <si>
    <t>Pri Total Tach 2</t>
  </si>
  <si>
    <t>Pri Total Tach 3</t>
  </si>
  <si>
    <t>Tach oswa Faz 4: [Deskripsyon]</t>
  </si>
  <si>
    <t>Pri Total Tach 4</t>
  </si>
  <si>
    <t>Sou-tach 3.2 [Deskripsyon]</t>
  </si>
  <si>
    <t>Sou-tach 3.3 [Deskripsyon]</t>
  </si>
  <si>
    <t>Sou-tach 3.4 [Deskripsyon]</t>
  </si>
  <si>
    <t>Sou-tach 3.5 [Deskripsyon]</t>
  </si>
  <si>
    <t>Sou-tach 4.1 [Deskripsyon]</t>
  </si>
  <si>
    <t>Sou-tach 4.2 [Deskripsyon]</t>
  </si>
  <si>
    <t>Sou-tach 4.3 [Deskripsyon]</t>
  </si>
  <si>
    <t>Sou-tach 4.4 [Deskripsyon]</t>
  </si>
  <si>
    <t>Sou-tach 4.5 [Deskripsyon]</t>
  </si>
  <si>
    <t>Pri Dirèk yo</t>
  </si>
  <si>
    <t>Pri Dirèk 1 [Deskripsyon] [Egzanp: "Entèpretasyon pou dine kominotè"]</t>
  </si>
  <si>
    <t>Livrab yo</t>
  </si>
  <si>
    <t>Dat Kòmansman Apwoksimatif</t>
  </si>
  <si>
    <t>Dat Fen Apwoksimatif</t>
  </si>
  <si>
    <t>Pri Ekip Pwojè a</t>
  </si>
  <si>
    <t>Sipozisyon</t>
  </si>
  <si>
    <t>Pri Dirèk 2 [Deskripsyon]</t>
  </si>
  <si>
    <t>Pri Dirèk 3 [Deskripsyon]</t>
  </si>
  <si>
    <t>Pri Dirèk 4 [Deskripsyon]</t>
  </si>
  <si>
    <t>Pri Dirèk 5 [Deskripsyon]</t>
  </si>
  <si>
    <t>PRI TOTAL PWOJÈ A</t>
  </si>
  <si>
    <t>Total Pri Dirèk yo</t>
  </si>
  <si>
    <t>Sou-tach 1.1 [Deskripsyon]</t>
  </si>
  <si>
    <t>Tach oswa Faz 1: [Deskripsyon]</t>
  </si>
  <si>
    <r>
      <rPr>
        <sz val="10"/>
        <color theme="1"/>
        <rFont val="Wingdings 3"/>
        <family val="1"/>
        <charset val="2"/>
      </rPr>
      <t xml:space="preserve"> &lt;</t>
    </r>
    <r>
      <rPr>
        <sz val="10"/>
        <color theme="1"/>
        <rFont val="Arial"/>
        <family val="2"/>
      </rPr>
      <t xml:space="preserve">  Mete plis ranje anlè a si sa nesesè.</t>
    </r>
  </si>
  <si>
    <r>
      <rPr>
        <sz val="10"/>
        <color theme="1"/>
        <rFont val="Wingdings 3"/>
        <family val="1"/>
        <charset val="2"/>
      </rPr>
      <t>&lt;</t>
    </r>
    <r>
      <rPr>
        <sz val="10"/>
        <color theme="1"/>
        <rFont val="Arial"/>
        <family val="2"/>
      </rPr>
      <t xml:space="preserve">  Mete plis ranje anlè a si sa nesesè.</t>
    </r>
  </si>
  <si>
    <r>
      <rPr>
        <sz val="10"/>
        <color theme="1"/>
        <rFont val="Wingdings 3"/>
        <family val="1"/>
        <charset val="2"/>
      </rPr>
      <t>&lt;</t>
    </r>
    <r>
      <rPr>
        <sz val="10"/>
        <color theme="1"/>
        <rFont val="Arial"/>
        <family val="2"/>
      </rPr>
      <t xml:space="preserve"> Mete plis ranje anlè a si sa nesesè.</t>
    </r>
  </si>
  <si>
    <t>Sou-tach 1.5 [Deskripsyon]</t>
  </si>
  <si>
    <t>Pri Total Ekip Pwojè a</t>
  </si>
  <si>
    <t>Bidjè Pwojè Semans MVP 2.0</t>
  </si>
  <si>
    <t>DETAY BIDJÈ OPSYONÈL</t>
  </si>
  <si>
    <t>Lè Ekip Pwojè a</t>
  </si>
  <si>
    <t>Moun
Pozisyon/Tit</t>
  </si>
  <si>
    <t>Pri Total</t>
  </si>
  <si>
    <t>[Egzanp: "De (2) lang, dezèdtan, a $100/lè"]</t>
  </si>
  <si>
    <t>Èdtan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</si>
</sst>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&quot;$&quot;#,##0.00"/>
    <numFmt numFmtId="169" formatCode="&quot;$&quot;#,##0"/>
  </numFmts>
  <fonts count="22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8"/>
      <color rgb="FF1E4E79"/>
      <name val="Arial"/>
      <family val="2"/>
    </font>
    <font>
      <sz val="10"/>
      <color rgb="FF1E4E79"/>
      <name val="Arial"/>
      <family val="2"/>
    </font>
    <font>
      <b/>
      <sz val="13"/>
      <color rgb="FFED7D31"/>
      <name val="Arial"/>
      <family val="2"/>
    </font>
    <font>
      <b/>
      <sz val="13"/>
      <color theme="5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9"/>
      <color theme="1"/>
      <name val="Times New Roman"/>
      <family val="1"/>
    </font>
    <font>
      <b/>
      <sz val="14"/>
      <color theme="5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Wingdings 3"/>
      <family val="1"/>
      <charset val="2"/>
    </font>
    <font>
      <sz val="24"/>
      <color rgb="FF000000"/>
      <name val="Arial"/>
      <family val="2"/>
    </font>
    <font>
      <b/>
      <sz val="22"/>
      <color rgb="FF1E4E79"/>
      <name val="Arial"/>
      <family val="2"/>
    </font>
    <font>
      <sz val="10"/>
      <color theme="1"/>
      <name val="Arial"/>
      <family val="1"/>
      <charset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7CAAC"/>
        <bgColor rgb="FFF7CAAC"/>
      </patternFill>
    </fill>
    <fill>
      <patternFill patternType="solid">
        <fgColor rgb="FF1E4E79"/>
        <bgColor rgb="FF1E4E79"/>
      </patternFill>
    </fill>
    <fill>
      <patternFill patternType="solid">
        <fgColor rgb="FFFBE4D5"/>
        <bgColor rgb="FFFBE4D5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theme="5"/>
        <bgColor theme="5"/>
      </patternFill>
    </fill>
    <fill>
      <patternFill patternType="solid">
        <fgColor rgb="FFFBD4B4"/>
        <bgColor rgb="FFFBD4B4"/>
      </patternFill>
    </fill>
    <fill>
      <patternFill patternType="solid">
        <fgColor rgb="FFFFFFCC"/>
        <bgColor rgb="FFFFFFCC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/>
      <diagonal/>
    </border>
    <border>
      <left style="thick">
        <color rgb="FFED7D31"/>
      </left>
      <right style="thick">
        <color rgb="FFED7D31"/>
      </right>
      <top style="thick">
        <color rgb="FFED7D31"/>
      </top>
      <bottom/>
      <diagonal/>
    </border>
    <border>
      <left style="thick">
        <color rgb="FFED7D31"/>
      </left>
      <right style="thick">
        <color rgb="FFED7D31"/>
      </right>
      <top/>
      <bottom/>
      <diagonal/>
    </border>
    <border>
      <left style="thick">
        <color rgb="FFED7D31"/>
      </left>
      <right style="thick">
        <color rgb="FFED7D31"/>
      </right>
      <top/>
      <bottom style="thick">
        <color rgb="FFED7D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D8D8D8"/>
      </left>
      <right/>
      <top style="thin">
        <color theme="0"/>
      </top>
      <bottom style="thin">
        <color rgb="FFD8D8D8"/>
      </bottom>
      <diagonal/>
    </border>
    <border>
      <left/>
      <right/>
      <top style="thin">
        <color theme="0"/>
      </top>
      <bottom style="thin">
        <color rgb="FFD8D8D8"/>
      </bottom>
      <diagonal/>
    </border>
    <border>
      <left/>
      <right/>
      <top style="thin">
        <color theme="0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n">
        <color rgb="FFD8D8D8"/>
      </top>
      <bottom style="thick">
        <color rgb="FF4472C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1E4E79"/>
      </left>
      <right/>
      <top style="medium">
        <color rgb="FF1E4E79"/>
      </top>
      <bottom style="medium">
        <color rgb="FF1E4E79"/>
      </bottom>
      <diagonal/>
    </border>
    <border>
      <left/>
      <right/>
      <top style="medium">
        <color rgb="FF1E4E79"/>
      </top>
      <bottom style="medium">
        <color rgb="FF1E4E79"/>
      </bottom>
      <diagonal/>
    </border>
    <border>
      <left/>
      <right style="medium">
        <color rgb="FF1E4E79"/>
      </right>
      <top style="medium">
        <color rgb="FF1E4E79"/>
      </top>
      <bottom style="medium">
        <color rgb="FF1E4E79"/>
      </bottom>
      <diagonal/>
    </border>
    <border>
      <left style="medium">
        <color rgb="FF1E4E79"/>
      </left>
      <right style="medium">
        <color rgb="FF1E4E79"/>
      </right>
      <top style="medium">
        <color rgb="FF1E4E79"/>
      </top>
      <bottom style="medium">
        <color rgb="FF1E4E79"/>
      </bottom>
      <diagonal/>
    </border>
    <border>
      <left style="thin">
        <color rgb="FF1E4E79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1E4E79"/>
      </bottom>
      <diagonal/>
    </border>
    <border>
      <left style="thin">
        <color rgb="FF1E4E79"/>
      </left>
      <right/>
      <top/>
      <bottom style="medium">
        <color rgb="FF1E4E79"/>
      </bottom>
      <diagonal/>
    </border>
    <border>
      <left/>
      <right/>
      <top/>
      <bottom style="medium">
        <color rgb="FF1E4E79"/>
      </bottom>
      <diagonal/>
    </border>
    <border>
      <left/>
      <right style="thin">
        <color rgb="FF1E4E79"/>
      </right>
      <top/>
      <bottom style="medium">
        <color rgb="FF1E4E79"/>
      </bottom>
      <diagonal/>
    </border>
    <border>
      <left/>
      <right/>
      <top/>
      <bottom style="medium">
        <color rgb="FF1E4E79"/>
      </bottom>
      <diagonal/>
    </border>
    <border>
      <left style="thin">
        <color rgb="FF1E4E79"/>
      </left>
      <right/>
      <top/>
      <bottom/>
      <diagonal/>
    </border>
    <border>
      <left/>
      <right style="thin">
        <color rgb="FF1E4E79"/>
      </right>
      <top/>
      <bottom/>
      <diagonal/>
    </border>
    <border>
      <left style="thin">
        <color rgb="FF1E4E79"/>
      </left>
      <right/>
      <top/>
      <bottom/>
      <diagonal/>
    </border>
    <border>
      <left style="medium">
        <color rgb="FF1E4E79"/>
      </left>
      <right/>
      <top style="medium">
        <color rgb="FF1E4E79"/>
      </top>
      <bottom style="medium">
        <color rgb="FF1E4E79"/>
      </bottom>
      <diagonal/>
    </border>
    <border>
      <left/>
      <right/>
      <top style="medium">
        <color rgb="FF1E4E79"/>
      </top>
      <bottom style="medium">
        <color rgb="FF1E4E79"/>
      </bottom>
      <diagonal/>
    </border>
    <border>
      <left/>
      <right style="medium">
        <color rgb="FF1E4E79"/>
      </right>
      <top style="medium">
        <color rgb="FF1E4E79"/>
      </top>
      <bottom style="medium">
        <color rgb="FF1E4E79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1" fillId="5" borderId="6" xfId="0" applyFont="1" applyFill="1" applyBorder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168" fontId="11" fillId="6" borderId="7" xfId="0" applyNumberFormat="1" applyFont="1" applyFill="1" applyBorder="1"/>
    <xf numFmtId="0" fontId="7" fillId="2" borderId="4" xfId="0" applyFont="1" applyFill="1" applyBorder="1" applyAlignment="1">
      <alignment vertical="center"/>
    </xf>
    <xf numFmtId="0" fontId="11" fillId="0" borderId="0" xfId="0" applyFont="1" applyAlignment="1">
      <alignment wrapText="1"/>
    </xf>
    <xf numFmtId="168" fontId="11" fillId="6" borderId="8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/>
    <xf numFmtId="0" fontId="11" fillId="7" borderId="2" xfId="0" applyFont="1" applyFill="1" applyBorder="1"/>
    <xf numFmtId="168" fontId="11" fillId="4" borderId="8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1" fillId="2" borderId="2" xfId="0" applyFont="1" applyFill="1" applyBorder="1"/>
    <xf numFmtId="4" fontId="11" fillId="2" borderId="8" xfId="0" applyNumberFormat="1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/>
    <xf numFmtId="0" fontId="12" fillId="5" borderId="2" xfId="0" applyFont="1" applyFill="1" applyBorder="1"/>
    <xf numFmtId="4" fontId="12" fillId="5" borderId="8" xfId="0" applyNumberFormat="1" applyFont="1" applyFill="1" applyBorder="1"/>
    <xf numFmtId="0" fontId="11" fillId="0" borderId="0" xfId="0" applyFont="1" applyAlignment="1">
      <alignment horizontal="left" vertical="center"/>
    </xf>
    <xf numFmtId="0" fontId="13" fillId="0" borderId="0" xfId="0" applyFo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/>
    <xf numFmtId="4" fontId="11" fillId="5" borderId="8" xfId="0" applyNumberFormat="1" applyFont="1" applyFill="1" applyBorder="1"/>
    <xf numFmtId="168" fontId="11" fillId="4" borderId="9" xfId="0" applyNumberFormat="1" applyFont="1" applyFill="1" applyBorder="1" applyAlignment="1">
      <alignment wrapText="1"/>
    </xf>
    <xf numFmtId="0" fontId="9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/>
    <xf numFmtId="167" fontId="11" fillId="2" borderId="11" xfId="0" applyNumberFormat="1" applyFont="1" applyFill="1" applyBorder="1" applyAlignment="1">
      <alignment wrapText="1"/>
    </xf>
    <xf numFmtId="0" fontId="10" fillId="8" borderId="5" xfId="0" applyFont="1" applyFill="1" applyBorder="1" applyAlignment="1">
      <alignment horizontal="left" vertical="center" wrapText="1"/>
    </xf>
    <xf numFmtId="0" fontId="9" fillId="9" borderId="15" xfId="0" applyFont="1" applyFill="1" applyBorder="1" applyAlignment="1">
      <alignment horizontal="center" vertical="center" wrapText="1"/>
    </xf>
    <xf numFmtId="165" fontId="11" fillId="10" borderId="18" xfId="0" applyNumberFormat="1" applyFont="1" applyFill="1" applyBorder="1"/>
    <xf numFmtId="165" fontId="9" fillId="11" borderId="20" xfId="0" applyNumberFormat="1" applyFont="1" applyFill="1" applyBorder="1" applyAlignment="1">
      <alignment wrapText="1"/>
    </xf>
    <xf numFmtId="0" fontId="9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/>
    <xf numFmtId="167" fontId="11" fillId="2" borderId="22" xfId="0" applyNumberFormat="1" applyFont="1" applyFill="1" applyBorder="1" applyAlignment="1">
      <alignment wrapText="1"/>
    </xf>
    <xf numFmtId="165" fontId="9" fillId="13" borderId="26" xfId="0" applyNumberFormat="1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169" fontId="6" fillId="7" borderId="33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9" fontId="6" fillId="3" borderId="1" xfId="0" applyNumberFormat="1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35" xfId="0" applyNumberFormat="1" applyFont="1" applyBorder="1" applyAlignment="1">
      <alignment horizontal="center" vertical="center" wrapText="1"/>
    </xf>
    <xf numFmtId="168" fontId="16" fillId="6" borderId="1" xfId="0" applyNumberFormat="1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8" fontId="6" fillId="7" borderId="1" xfId="0" applyNumberFormat="1" applyFont="1" applyFill="1" applyBorder="1" applyAlignment="1">
      <alignment horizontal="center" vertical="center" wrapText="1"/>
    </xf>
    <xf numFmtId="168" fontId="16" fillId="4" borderId="1" xfId="0" applyNumberFormat="1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168" fontId="6" fillId="2" borderId="33" xfId="0" applyNumberFormat="1" applyFont="1" applyFill="1" applyBorder="1" applyAlignment="1">
      <alignment horizontal="center" vertical="center" wrapText="1"/>
    </xf>
    <xf numFmtId="168" fontId="16" fillId="2" borderId="33" xfId="0" applyNumberFormat="1" applyFont="1" applyFill="1" applyBorder="1" applyAlignment="1">
      <alignment horizontal="center" vertical="center" wrapText="1"/>
    </xf>
    <xf numFmtId="168" fontId="16" fillId="6" borderId="34" xfId="0" applyNumberFormat="1" applyFont="1" applyFill="1" applyBorder="1" applyAlignment="1">
      <alignment horizontal="center" vertical="center" wrapText="1"/>
    </xf>
    <xf numFmtId="168" fontId="16" fillId="7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7" fillId="12" borderId="37" xfId="0" applyFont="1" applyFill="1" applyBorder="1" applyAlignment="1">
      <alignment horizontal="left" vertical="center" wrapText="1"/>
    </xf>
    <xf numFmtId="168" fontId="17" fillId="12" borderId="38" xfId="0" applyNumberFormat="1" applyFont="1" applyFill="1" applyBorder="1" applyAlignment="1">
      <alignment horizontal="center" vertical="center" wrapText="1"/>
    </xf>
    <xf numFmtId="168" fontId="17" fillId="12" borderId="39" xfId="0" applyNumberFormat="1" applyFont="1" applyFill="1" applyBorder="1" applyAlignment="1">
      <alignment horizontal="center" vertical="center" wrapText="1"/>
    </xf>
    <xf numFmtId="166" fontId="9" fillId="13" borderId="2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8" fillId="0" borderId="3" xfId="0" applyFont="1" applyBorder="1"/>
    <xf numFmtId="0" fontId="8" fillId="0" borderId="4" xfId="0" applyFont="1" applyBorder="1"/>
    <xf numFmtId="0" fontId="9" fillId="1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8" fillId="0" borderId="28" xfId="0" applyFont="1" applyBorder="1"/>
    <xf numFmtId="0" fontId="16" fillId="14" borderId="27" xfId="0" applyFont="1" applyFill="1" applyBorder="1" applyAlignment="1">
      <alignment horizontal="center" vertical="center" wrapText="1"/>
    </xf>
    <xf numFmtId="168" fontId="6" fillId="15" borderId="30" xfId="0" applyNumberFormat="1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1" xfId="0" applyFont="1" applyBorder="1"/>
    <xf numFmtId="0" fontId="13" fillId="0" borderId="16" xfId="0" applyFont="1" applyBorder="1" applyAlignment="1">
      <alignment horizontal="center" vertical="center"/>
    </xf>
    <xf numFmtId="0" fontId="8" fillId="0" borderId="17" xfId="0" applyFont="1" applyBorder="1"/>
    <xf numFmtId="0" fontId="9" fillId="7" borderId="16" xfId="0" applyFont="1" applyFill="1" applyBorder="1" applyAlignment="1">
      <alignment horizontal="left" vertical="center" wrapText="1"/>
    </xf>
    <xf numFmtId="0" fontId="8" fillId="0" borderId="19" xfId="0" applyFont="1" applyBorder="1"/>
    <xf numFmtId="0" fontId="9" fillId="12" borderId="23" xfId="0" applyFont="1" applyFill="1" applyBorder="1" applyAlignment="1">
      <alignment horizontal="left" vertical="center" wrapText="1"/>
    </xf>
    <xf numFmtId="0" fontId="8" fillId="0" borderId="24" xfId="0" applyFont="1" applyBorder="1"/>
    <xf numFmtId="0" fontId="8" fillId="0" borderId="25" xfId="0" applyFont="1" applyBorder="1"/>
    <xf numFmtId="0" fontId="5" fillId="2" borderId="2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center"/>
    </xf>
    <xf numFmtId="0" fontId="8" fillId="0" borderId="13" xfId="0" applyFont="1" applyBorder="1"/>
    <xf numFmtId="0" fontId="8" fillId="0" borderId="14" xfId="0" applyFont="1" applyBorder="1"/>
    <xf numFmtId="0" fontId="13" fillId="0" borderId="16" xfId="0" applyFont="1" applyBorder="1" applyAlignment="1">
      <alignment horizontal="left" vertical="center"/>
    </xf>
    <xf numFmtId="168" fontId="13" fillId="0" borderId="1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409575</xdr:rowOff>
    </xdr:from>
    <xdr:ext cx="6000750" cy="7562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36175" y="0"/>
          <a:ext cx="5978700" cy="7560000"/>
        </a:xfrm>
        <a:prstGeom prst="rect">
          <a:avLst/>
        </a:prstGeom>
        <a:solidFill>
          <a:srgbClr val="F2F2F2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Fason pou itilize paj sa 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1) Ajoute non tach yo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. Ajoute deskripsyon pou prensipal tach ou yo (oswa faz yo) nan ranje ble fonse yo. Si w bezwen plis pase kat tach, chwazi yon seri ranje (ki enkli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ladan yon tach ak sou-tach li yo), kopye, epi mete selil ou te kopye yo apre Tach 4.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2) Ajoute non sou-tach yo. </a:t>
          </a:r>
          <a:r>
            <a:rPr lang="en-US"/>
            <a:t>Ajoute deskripsyon pou sou-tach ou yo nan kolòn A, anba chak Tach. Si w bezwen plis pase senk sou-tach pou yon tach yo bay, mete plis ranje jan sa nesesè.</a:t>
          </a:r>
          <a:endParaRPr sz="1100" b="0"/>
        </a:p>
        <a:p>
          <a:pPr marL="457200" lvl="1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/>
            <a:t>Asire w pou enkli sou-tach sa a: </a:t>
          </a:r>
          <a:r>
            <a:rPr lang="en-US" b="0"/>
            <a:t>"Bay ekip MVP</a:t>
          </a:r>
          <a:r>
            <a:rPr lang="en-US" b="0" baseline="0"/>
            <a:t> a </a:t>
          </a:r>
          <a:r>
            <a:rPr lang="en-US" b="0"/>
            <a:t>yon mizajou sou pwogrè nan mwatye chemen (imèl oswa reyinyon)"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3) Ajoute livrab yo. </a:t>
          </a:r>
          <a:r>
            <a:rPr lang="en-US"/>
            <a:t>Espesifye livrab pou chak sou-tach nan kolòn C a. Livrab yo enkli nenpòt materyèl ki pral pwodui pou sou-tach sa a. Pou reyinyon oswa evènman, sa ka enkli nòt oswa lòt dokiman.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4)</a:t>
          </a:r>
          <a:r>
            <a:rPr lang="en-US" sz="12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Ajoute dire</a:t>
          </a: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/>
            <a:t>Mete dat kòmansman ak fen apwoksimatif pou chak sou-tach nan kolòn D ak E.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5) Ajoute pri ekip pwojè a. 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Pri </a:t>
          </a:r>
          <a:r>
            <a:rPr lang="en-US"/>
            <a:t>ekip pwojè a (montan an dola nan bwat oranj la) se sa ekip pwojè w la pral touche pou travay yo sou chak tach. Chwazi youn nan apwòch sa yo pou kalkile pri ekip la: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457200" lvl="1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a) Itilize tab 2 (DONE BIDJÈ OPSYONÈL) pou ranpli lè </a:t>
          </a:r>
          <a:r>
            <a:rPr lang="en-US" sz="1100" b="0">
              <a:effectLst/>
              <a:latin typeface="+mn-lt"/>
              <a:ea typeface="+mn-ea"/>
              <a:cs typeface="+mn-cs"/>
            </a:rPr>
            <a:t>pwojè a pou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 chak manm ekip la epi kalkile pri pou chak sou-tach. Si w ranpli tab 2, l ap otomatikman ranpli pri pwojè w la nan paj sa a (tab 1).</a:t>
          </a:r>
        </a:p>
        <a:p>
          <a:pPr marL="457200" lvl="1" indent="0" algn="l" rtl="0">
            <a:spcBef>
              <a:spcPts val="0"/>
            </a:spcBef>
            <a:spcAft>
              <a:spcPts val="0"/>
            </a:spcAft>
            <a:buNone/>
          </a:pPr>
          <a:endParaRPr lang="en-US" sz="1100" b="0">
            <a:solidFill>
              <a:schemeClr val="dk1"/>
            </a:solidFill>
            <a:latin typeface="+mn-lt"/>
            <a:ea typeface="+mn-ea"/>
            <a:cs typeface="+mn-cs"/>
            <a:sym typeface="Arial"/>
          </a:endParaRPr>
        </a:p>
        <a:p>
          <a:pPr marL="457200" lvl="1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b) Si w paka kalkile pri yo nan nivo detay sa a, antre pri ekip pwojè w la dirèkteman nan tab 1, baze sou sa l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 ap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koute ekip ou a pou konplete chak sou-tach. Ou dwe ranpli montan an dola nan bwat zoranj pal yo. Bwat zoranj fonse yo (total pou chak tach) ap kalkile otomatikman.</a:t>
          </a:r>
          <a:r>
            <a:rPr lang="en-US" sz="1100" b="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6) Ajoute kout dirèk yo. </a:t>
          </a:r>
          <a:r>
            <a:rPr lang="en-US" sz="1100" b="0">
              <a:solidFill>
                <a:schemeClr val="dk1"/>
              </a:solidFill>
              <a:latin typeface="+mj-lt"/>
              <a:ea typeface="+mn-ea"/>
              <a:cs typeface="+mn-cs"/>
              <a:sym typeface="Arial"/>
            </a:rPr>
            <a:t>Ajoute deskripsyon pri dirèk ou pou pwojè a anba nan seksyon ki make "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sym typeface="Arial"/>
            </a:rPr>
            <a:t>P</a:t>
          </a:r>
          <a:r>
            <a:rPr lang="en-US" sz="1100" b="0">
              <a:effectLst/>
              <a:latin typeface="+mn-lt"/>
              <a:ea typeface="+mn-ea"/>
              <a:cs typeface="+mn-cs"/>
            </a:rPr>
            <a:t>ri Dirèk</a:t>
          </a:r>
          <a:r>
            <a:rPr lang="en-US" sz="1100" b="0">
              <a:solidFill>
                <a:schemeClr val="dk1"/>
              </a:solidFill>
              <a:latin typeface="+mj-lt"/>
              <a:ea typeface="+mn-ea"/>
              <a:cs typeface="+mn-cs"/>
              <a:sym typeface="Arial"/>
            </a:rPr>
            <a:t>". Pri dirèk yo se nenpòt depans ki pa p</a:t>
          </a:r>
          <a:r>
            <a:rPr lang="en-US" sz="1100" b="0">
              <a:effectLst/>
              <a:latin typeface="+mn-lt"/>
              <a:ea typeface="+mn-ea"/>
              <a:cs typeface="+mn-cs"/>
            </a:rPr>
            <a:t>èman</a:t>
          </a:r>
          <a:r>
            <a:rPr lang="en-US" sz="1100" b="0">
              <a:solidFill>
                <a:schemeClr val="dk1"/>
              </a:solidFill>
              <a:latin typeface="+mj-lt"/>
              <a:ea typeface="+mn-ea"/>
              <a:cs typeface="+mn-cs"/>
              <a:sym typeface="Arial"/>
            </a:rPr>
            <a:t> pou ekip pwojè w la pou tan yo. Sa ka enkli atik tankou tradiksyon dokiman, </a:t>
          </a:r>
          <a:r>
            <a:rPr lang="en-US" sz="1100" b="0">
              <a:effectLst/>
              <a:latin typeface="+mn-lt"/>
              <a:ea typeface="+mn-ea"/>
              <a:cs typeface="+mn-cs"/>
            </a:rPr>
            <a:t>sèvis </a:t>
          </a:r>
          <a:r>
            <a:rPr lang="en-US" sz="1100" b="0">
              <a:solidFill>
                <a:schemeClr val="dk1"/>
              </a:solidFill>
              <a:latin typeface="+mj-lt"/>
              <a:ea typeface="+mn-ea"/>
              <a:cs typeface="+mn-cs"/>
              <a:sym typeface="Arial"/>
            </a:rPr>
            <a:t>entèpretasyon, manje nan evènman angajman yo, oswa lòt atik. Ajoute detay sou fason depans sa yo kalkile nan kolòn ki make "Sipozisyon". Ajoute montan an dola ki asosye a chak pri dirèk nan bwat ble pal nan kolòn F. Bwat ble fonse a (total pou pri dirèk yo) ap kalkile otomatikman.</a:t>
          </a:r>
          <a:r>
            <a:rPr lang="en-US" sz="1100" b="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7) Tcheke total kout pwojè a. </a:t>
          </a:r>
          <a:r>
            <a:rPr lang="en-US"/>
            <a:t>Bwat oranj fonse nan anba adwat la ap montre pri total pwojè a. Verifye ke total la rive $50,000 oswa mwens. Reverifye ke tout selil yo kalkile kòrèkteman.</a:t>
          </a:r>
          <a:endParaRPr sz="1400"/>
        </a:p>
      </xdr:txBody>
    </xdr:sp>
    <xdr:clientData fLocksWithSheet="0"/>
  </xdr:oneCellAnchor>
  <xdr:oneCellAnchor>
    <xdr:from>
      <xdr:col>6</xdr:col>
      <xdr:colOff>685800</xdr:colOff>
      <xdr:row>36</xdr:row>
      <xdr:rowOff>142875</xdr:rowOff>
    </xdr:from>
    <xdr:ext cx="5038725" cy="3524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1400" y="2022638"/>
          <a:ext cx="5029200" cy="35147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Ki jan pou verifye ke paj sa a ap kalkile kòrèkteman?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Total</a:t>
          </a:r>
          <a:r>
            <a:rPr lang="en-US" sz="11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tach yo</a:t>
          </a: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 </a:t>
          </a:r>
          <a:r>
            <a:rPr lang="en-US"/>
            <a:t>Si w klike de fwa sou yon montan dola nan bwat oranj mwayen an, li ta dwe montre ke l ap adisyone tout montan dola ki anlè l</a:t>
          </a:r>
          <a:r>
            <a:rPr lang="en-US" baseline="0"/>
            <a:t> yo</a:t>
          </a:r>
          <a:r>
            <a:rPr lang="en-US"/>
            <a:t> (nan menm tach la).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Total pri dirèk yo: </a:t>
          </a:r>
          <a:r>
            <a:rPr lang="en-US" sz="1100">
              <a:effectLst/>
              <a:latin typeface="+mn-lt"/>
              <a:ea typeface="+mn-ea"/>
              <a:cs typeface="+mn-cs"/>
            </a:rPr>
            <a:t>Si w klike de fwa sou montan dola nan bwat ble fonse a, li ta dwe montre ke l ap adisyone tout montan dola ki dirèkteman anlè l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yo</a:t>
          </a:r>
          <a:r>
            <a:rPr lang="en-US" sz="1100">
              <a:effectLst/>
              <a:latin typeface="+mn-lt"/>
              <a:ea typeface="+mn-ea"/>
              <a:cs typeface="+mn-cs"/>
            </a:rPr>
            <a:t> (tout sa ki anba pri dirèk yo).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Total bidj</a:t>
          </a:r>
          <a:r>
            <a:rPr lang="en-US" sz="1100" b="1">
              <a:effectLst/>
              <a:latin typeface="+mn-lt"/>
              <a:ea typeface="+mn-ea"/>
              <a:cs typeface="+mn-cs"/>
            </a:rPr>
            <a:t>è pwojè a</a:t>
          </a: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 </a:t>
          </a:r>
          <a:r>
            <a:rPr lang="en-US" sz="1100">
              <a:effectLst/>
              <a:latin typeface="+mn-lt"/>
              <a:ea typeface="+mn-ea"/>
              <a:cs typeface="+mn-cs"/>
            </a:rPr>
            <a:t>Si w klike de fwa sou montan dola nan bwat oranj fonse a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anba adwat la, </a:t>
          </a:r>
          <a:r>
            <a:rPr lang="en-US" sz="1100">
              <a:effectLst/>
              <a:latin typeface="+mn-lt"/>
              <a:ea typeface="+mn-ea"/>
              <a:cs typeface="+mn-cs"/>
            </a:rPr>
            <a:t>li ta dwe montre ke l ap adisyone tout montan dola ki nan bwat oranj mwayen an, plis montan dola ki nan bwat ble fonse a.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Si w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 te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 itilize Tab 2 (Done Bidj</a:t>
          </a:r>
          <a:r>
            <a:rPr lang="en-US" sz="1100" b="1">
              <a:effectLst/>
              <a:latin typeface="+mn-lt"/>
              <a:ea typeface="+mn-ea"/>
              <a:cs typeface="+mn-cs"/>
            </a:rPr>
            <a:t>è Opsyonèl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)- </a:t>
          </a:r>
          <a:r>
            <a:rPr lang="en-US"/>
            <a:t>Asire tout bwat zoranj pal yo lye ak bwat ki koresponn yo nan Tab 2 (bwat zoranj pal ki koresponn ak sou-tach sa a). Verifye ke total pou chak tach nan Tab 1 mache ak total nan Tab 2 pou chak tach.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419100</xdr:colOff>
      <xdr:row>4</xdr:row>
      <xdr:rowOff>0</xdr:rowOff>
    </xdr:from>
    <xdr:ext cx="5238750" cy="5524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726625" y="1017750"/>
          <a:ext cx="5238750" cy="55245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Fason pou itilize paj</a:t>
          </a:r>
          <a:r>
            <a:rPr lang="en-US" sz="14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sa a</a:t>
          </a:r>
          <a:r>
            <a:rPr lang="en-US" sz="14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accent2"/>
              </a:solidFill>
              <a:latin typeface="+mn-lt"/>
              <a:ea typeface="+mn-ea"/>
              <a:cs typeface="+mn-cs"/>
              <a:sym typeface="Arial"/>
            </a:rPr>
            <a:t>Paj sa a opsyonèl. Ranpli l ka ede w kalkile konbyen pwojè w</a:t>
          </a:r>
          <a:r>
            <a:rPr lang="en-US" sz="1200" b="1" baseline="0">
              <a:solidFill>
                <a:schemeClr val="accent2"/>
              </a:solidFill>
              <a:latin typeface="+mn-lt"/>
              <a:ea typeface="+mn-ea"/>
              <a:cs typeface="+mn-cs"/>
              <a:sym typeface="Arial"/>
            </a:rPr>
            <a:t> l</a:t>
          </a:r>
          <a:r>
            <a:rPr lang="en-US" sz="1200" b="1">
              <a:solidFill>
                <a:schemeClr val="accent2"/>
              </a:solidFill>
              <a:latin typeface="+mn-lt"/>
              <a:ea typeface="+mn-ea"/>
              <a:cs typeface="+mn-cs"/>
              <a:sym typeface="Arial"/>
            </a:rPr>
            <a:t>a pral koute pou ekip pwojè w la konplete chak tach ak sou-tach. Si w swiv etap ki anba yo, l ap otomatikman ajoute pri ekip la nan bidjè pwojè w la (tab 1).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solidFill>
              <a:schemeClr val="accent2"/>
            </a:solidFill>
            <a:latin typeface="+mn-lt"/>
            <a:ea typeface="+mn-ea"/>
            <a:cs typeface="+mn-cs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accent2"/>
              </a:solidFill>
              <a:latin typeface="+mn-lt"/>
              <a:ea typeface="+mn-ea"/>
              <a:cs typeface="+mn-cs"/>
              <a:sym typeface="Arial"/>
            </a:rPr>
            <a:t>Nòt: Chanje sèlman nimewo ki nan bwat jòn yo. Tout lòt bwat yo gen fòmil epi y ap kalkile otomatikman.</a:t>
          </a:r>
          <a:r>
            <a:rPr lang="en-US" sz="1200" b="1">
              <a:solidFill>
                <a:schemeClr val="accent2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200" b="1">
            <a:solidFill>
              <a:schemeClr val="accent2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1) Ajoute ekip ou a. </a:t>
          </a:r>
          <a:r>
            <a:rPr lang="en-US"/>
            <a:t>Ajoute non ak pozisyon manm ekip ou a nan bwat ki la pou sa nan ranje 3. Si w bezwen plis pase sis manm ekip, chwazi de kolòn ki asosye ak yon manm ekip, kopye</a:t>
          </a:r>
          <a:r>
            <a:rPr lang="en-US" baseline="0"/>
            <a:t> l</a:t>
          </a:r>
          <a:r>
            <a:rPr lang="en-US"/>
            <a:t>, epi mete selil ou te kopye yo.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2) Ajoute to anplwaye yo. 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Ajoute</a:t>
          </a:r>
          <a:r>
            <a:rPr lang="en-US"/>
            <a:t> to yo (sa manm ekip yo touche pa èdtan) nan bwat ki la pou sa nan ranje 4.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3) Ajoute non tach yo. 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Ajoute </a:t>
          </a:r>
          <a:r>
            <a:rPr lang="en-US"/>
            <a:t>deskripsyon pou prensipal tach ou yo (oswa faz yo) nan ranje gri fonse yo. Asire yo matche ak tach ki nan bidjè pwojè w</a:t>
          </a:r>
          <a:r>
            <a:rPr lang="en-US" baseline="0"/>
            <a:t> la</a:t>
          </a:r>
          <a:r>
            <a:rPr lang="en-US"/>
            <a:t> (tab 1). Si w bezwen plis pase kat tach, chwazi yon seri ranje (pou yon tach ak sou-tach li yo), kopye</a:t>
          </a:r>
          <a:r>
            <a:rPr lang="en-US" baseline="0"/>
            <a:t> l</a:t>
          </a:r>
          <a:r>
            <a:rPr lang="en-US"/>
            <a:t>, epi mete selil ou te kopye yo apre Tach 4.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4) Ajoute non sou-tach</a:t>
          </a:r>
          <a:r>
            <a:rPr lang="en-US" sz="11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yo</a:t>
          </a: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Ajoute </a:t>
          </a:r>
          <a:r>
            <a:rPr lang="en-US"/>
            <a:t>deskripsyon pou sou-tach ou yo nan kolòn A, anba chak Tach. Asire yo matche ak sou-tach ki nan bidjè pwojè w la. Si w bezwen plis pase senk sou-tach pou yon tach, ajoute plis ranje jan sa nesesè.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5) Ajoute lè pou ekip pwojè a. </a:t>
          </a:r>
          <a:r>
            <a:rPr lang="en-US"/>
            <a:t>Pou chak sou-tach, antre kantite lè chak manm ekip ap pase sou sou-tach sa (nan kolòn jòn yo). Antre lè yo ap otomatikman kalkile pri total la pa miltipliye kantite lè pa to manm ekip la. Si w te ajoute kolòn oswa ranje adisyonèl nan etap anwo yo, asire ke yo kalkile kòrèkteman.</a:t>
          </a:r>
          <a:endParaRPr sz="1100" b="1"/>
        </a:p>
      </xdr:txBody>
    </xdr:sp>
    <xdr:clientData fLocksWithSheet="0"/>
  </xdr:oneCellAnchor>
  <xdr:oneCellAnchor>
    <xdr:from>
      <xdr:col>14</xdr:col>
      <xdr:colOff>419100</xdr:colOff>
      <xdr:row>27</xdr:row>
      <xdr:rowOff>171450</xdr:rowOff>
    </xdr:from>
    <xdr:ext cx="5238750" cy="28670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726625" y="2351250"/>
          <a:ext cx="5238750" cy="28575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Kijan pou verifye ke paj sa a ap kalkile kòrèkteman?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Sou-total</a:t>
          </a:r>
          <a:r>
            <a:rPr lang="en-US" sz="11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sou-tach yo</a:t>
          </a: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 </a:t>
          </a:r>
          <a:r>
            <a:rPr lang="en-US" sz="1100">
              <a:effectLst/>
              <a:latin typeface="+mn-lt"/>
              <a:ea typeface="+mn-ea"/>
              <a:cs typeface="+mn-cs"/>
            </a:rPr>
            <a:t>Si w klike de fwa sou yon montan dola nan bwat blan an, li ta dwe montre ke l ap miltipliye kantite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lè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yo</a:t>
          </a:r>
          <a:r>
            <a:rPr lang="en-US" sz="1100">
              <a:effectLst/>
              <a:latin typeface="+mn-lt"/>
              <a:ea typeface="+mn-ea"/>
              <a:cs typeface="+mn-cs"/>
            </a:rPr>
            <a:t> nan bwat dirèkteman agoch la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ak to anplwaye pou manm ekip sa 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Total sou-tach yo: </a:t>
          </a:r>
          <a:r>
            <a:rPr lang="en-US"/>
            <a:t>Si w klike de fwa sou yon montan dola nan yon bwat zoranj</a:t>
          </a:r>
          <a:r>
            <a:rPr lang="en-US" baseline="0"/>
            <a:t> pal</a:t>
          </a:r>
          <a:r>
            <a:rPr lang="en-US"/>
            <a:t>, li ta dwe montre ke l ap adisyone tout montan dola nan ranje sa a.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Total tach yo: </a:t>
          </a:r>
          <a:r>
            <a:rPr lang="en-US" sz="1100">
              <a:effectLst/>
              <a:latin typeface="+mn-lt"/>
              <a:ea typeface="+mn-ea"/>
              <a:cs typeface="+mn-cs"/>
            </a:rPr>
            <a:t>Si w klike de fwa sou yon montan dola nan yon bwat zoranj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mwayen</a:t>
          </a:r>
          <a:r>
            <a:rPr lang="en-US" sz="1100">
              <a:effectLst/>
              <a:latin typeface="+mn-lt"/>
              <a:ea typeface="+mn-ea"/>
              <a:cs typeface="+mn-cs"/>
            </a:rPr>
            <a:t>, li ta dwe montre ke l ap adisyone tout montan dola dirèkteman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anl</a:t>
          </a:r>
          <a:r>
            <a:rPr lang="en-US" sz="1100">
              <a:effectLst/>
              <a:latin typeface="+mn-lt"/>
              <a:ea typeface="+mn-ea"/>
              <a:cs typeface="+mn-cs"/>
            </a:rPr>
            <a:t>è l (nan menm tach sa a).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  <a:sym typeface="Arial"/>
            </a:rPr>
            <a:t>Total ekip pwojè a: 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Arial"/>
            </a:rPr>
            <a:t>Si</a:t>
          </a:r>
          <a:r>
            <a:rPr lang="en-US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Arial"/>
            </a:rPr>
            <a:t> w klike de fwa s</a:t>
          </a:r>
          <a:r>
            <a:rPr lang="en-US"/>
            <a:t>ou montan dola nan bwat zoranj fonse anba adwat la, li ta dwe montre ke l ap adisyone tout montan dola nan bwat zoranj mwayen yo.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topLeftCell="D32" zoomScale="102" zoomScaleNormal="102" workbookViewId="0">
      <selection activeCell="B6" sqref="B6"/>
    </sheetView>
  </sheetViews>
  <sheetFormatPr defaultColWidth="12.6640625" defaultRowHeight="15" customHeight="1"/>
  <cols>
    <col min="1" max="1" width="2.44140625" customWidth="1"/>
    <col min="2" max="2" width="81.77734375" customWidth="1"/>
    <col min="3" max="3" width="53.44140625" customWidth="1"/>
    <col min="4" max="4" width="18.44140625" customWidth="1"/>
    <col min="5" max="5" width="18.21875" customWidth="1"/>
    <col min="6" max="6" width="16.6640625" customWidth="1"/>
    <col min="7" max="23" width="9.21875" customWidth="1"/>
  </cols>
  <sheetData>
    <row r="1" spans="1:26" ht="34.5" customHeight="1">
      <c r="A1" s="84"/>
      <c r="B1" s="85" t="s">
        <v>3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1"/>
      <c r="B2" s="3" t="s">
        <v>4</v>
      </c>
      <c r="C2" s="4"/>
      <c r="D2" s="4"/>
      <c r="E2" s="4"/>
      <c r="F2" s="4"/>
      <c r="G2" s="5"/>
      <c r="H2" s="5"/>
      <c r="I2" s="1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1"/>
      <c r="Y2" s="1"/>
      <c r="Z2" s="1"/>
    </row>
    <row r="3" spans="1:26" ht="34.5" customHeight="1">
      <c r="A3" s="1"/>
      <c r="B3" s="104" t="s">
        <v>5</v>
      </c>
      <c r="C3" s="88"/>
      <c r="D3" s="88"/>
      <c r="E3" s="88"/>
      <c r="F3" s="89"/>
      <c r="G3" s="5"/>
      <c r="H3" s="5"/>
      <c r="I3" s="1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1"/>
      <c r="Y3" s="1"/>
      <c r="Z3" s="1"/>
    </row>
    <row r="4" spans="1:26" ht="33.75" customHeight="1">
      <c r="A4" s="1"/>
      <c r="B4" s="7" t="s">
        <v>6</v>
      </c>
      <c r="C4" s="8" t="s">
        <v>37</v>
      </c>
      <c r="D4" s="9" t="s">
        <v>38</v>
      </c>
      <c r="E4" s="9" t="s">
        <v>39</v>
      </c>
      <c r="F4" s="10" t="s">
        <v>40</v>
      </c>
      <c r="G4" s="6"/>
      <c r="H4" s="6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"/>
      <c r="Y4" s="1"/>
      <c r="Z4" s="1"/>
    </row>
    <row r="5" spans="1:26" ht="24.75" customHeight="1">
      <c r="A5" s="1"/>
      <c r="B5" s="11" t="s">
        <v>7</v>
      </c>
      <c r="C5" s="12"/>
      <c r="D5" s="12"/>
      <c r="E5" s="12"/>
      <c r="F5" s="13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"/>
      <c r="Y5" s="1"/>
      <c r="Z5" s="1"/>
    </row>
    <row r="6" spans="1:26" ht="21.75" customHeight="1">
      <c r="A6" s="1"/>
      <c r="B6" s="14" t="s">
        <v>8</v>
      </c>
      <c r="C6" s="15"/>
      <c r="D6" s="16"/>
      <c r="E6" s="16"/>
      <c r="F6" s="17">
        <f>'2. DONE BIDJÈ OPSYONÈL'!N6</f>
        <v>0</v>
      </c>
      <c r="G6" s="18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"/>
      <c r="Y6" s="1"/>
      <c r="Z6" s="1"/>
    </row>
    <row r="7" spans="1:26" ht="21.75" customHeight="1">
      <c r="A7" s="1"/>
      <c r="B7" s="14" t="s">
        <v>9</v>
      </c>
      <c r="C7" s="19"/>
      <c r="D7" s="16"/>
      <c r="E7" s="16"/>
      <c r="F7" s="20">
        <f>'2. DONE BIDJÈ OPSYONÈL'!N7</f>
        <v>0</v>
      </c>
      <c r="G7" s="1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"/>
      <c r="Y7" s="1"/>
      <c r="Z7" s="1"/>
    </row>
    <row r="8" spans="1:26" ht="21.75" customHeight="1">
      <c r="A8" s="1"/>
      <c r="B8" s="14" t="s">
        <v>10</v>
      </c>
      <c r="C8" s="19"/>
      <c r="D8" s="16" t="s">
        <v>0</v>
      </c>
      <c r="E8" s="16"/>
      <c r="F8" s="20">
        <f>'2. DONE BIDJÈ OPSYONÈL'!N8</f>
        <v>0</v>
      </c>
      <c r="G8" s="18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"/>
      <c r="Y8" s="1"/>
      <c r="Z8" s="1"/>
    </row>
    <row r="9" spans="1:26" ht="21.75" customHeight="1">
      <c r="A9" s="1"/>
      <c r="B9" s="14" t="s">
        <v>11</v>
      </c>
      <c r="C9" s="16"/>
      <c r="D9" s="16"/>
      <c r="E9" s="16"/>
      <c r="F9" s="20">
        <f>'2. DONE BIDJÈ OPSYONÈL'!N9</f>
        <v>0</v>
      </c>
      <c r="G9" s="1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"/>
      <c r="Y9" s="1"/>
      <c r="Z9" s="1"/>
    </row>
    <row r="10" spans="1:26" ht="21.75" customHeight="1">
      <c r="A10" s="1"/>
      <c r="B10" s="14" t="s">
        <v>53</v>
      </c>
      <c r="C10" s="16"/>
      <c r="D10" s="16"/>
      <c r="E10" s="16"/>
      <c r="F10" s="20">
        <f>'2. DONE BIDJÈ OPSYONÈL'!N10</f>
        <v>0</v>
      </c>
      <c r="G10" s="18"/>
      <c r="H10" s="6" t="s">
        <v>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"/>
      <c r="Y10" s="1"/>
      <c r="Z10" s="1"/>
    </row>
    <row r="11" spans="1:26" ht="21.75" customHeight="1">
      <c r="A11" s="1"/>
      <c r="B11" s="86" t="s">
        <v>20</v>
      </c>
      <c r="C11" s="16"/>
      <c r="D11" s="16"/>
      <c r="E11" s="16"/>
      <c r="F11" s="20"/>
      <c r="G11" s="1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"/>
      <c r="Y11" s="1"/>
      <c r="Z11" s="1"/>
    </row>
    <row r="12" spans="1:26" ht="21.75" customHeight="1">
      <c r="A12" s="1"/>
      <c r="B12" s="22" t="s">
        <v>18</v>
      </c>
      <c r="C12" s="23"/>
      <c r="D12" s="23"/>
      <c r="E12" s="24"/>
      <c r="F12" s="25">
        <f>SUM(F6:F11)</f>
        <v>0</v>
      </c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"/>
      <c r="Y12" s="1"/>
      <c r="Z12" s="1"/>
    </row>
    <row r="13" spans="1:26" ht="6" customHeight="1">
      <c r="A13" s="1"/>
      <c r="B13" s="26"/>
      <c r="C13" s="27"/>
      <c r="D13" s="27"/>
      <c r="E13" s="28"/>
      <c r="F13" s="29"/>
      <c r="G13" s="1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"/>
      <c r="Y13" s="1"/>
      <c r="Z13" s="1"/>
    </row>
    <row r="14" spans="1:26" ht="24.75" customHeight="1">
      <c r="A14" s="1"/>
      <c r="B14" s="11" t="s">
        <v>12</v>
      </c>
      <c r="C14" s="30"/>
      <c r="D14" s="31"/>
      <c r="E14" s="32"/>
      <c r="F14" s="33"/>
      <c r="G14" s="1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"/>
      <c r="Y14" s="1"/>
      <c r="Z14" s="1"/>
    </row>
    <row r="15" spans="1:26" ht="21.75" customHeight="1">
      <c r="A15" s="1"/>
      <c r="B15" s="34" t="s">
        <v>13</v>
      </c>
      <c r="C15" s="35"/>
      <c r="D15" s="35"/>
      <c r="E15" s="35"/>
      <c r="F15" s="20">
        <f>'2. DONE BIDJÈ OPSYONÈL'!N15</f>
        <v>0</v>
      </c>
      <c r="G15" s="1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"/>
      <c r="Y15" s="1"/>
      <c r="Z15" s="1"/>
    </row>
    <row r="16" spans="1:26" ht="21.75" customHeight="1">
      <c r="A16" s="1"/>
      <c r="B16" s="14" t="s">
        <v>14</v>
      </c>
      <c r="C16" s="19"/>
      <c r="D16" s="16"/>
      <c r="E16" s="16"/>
      <c r="F16" s="20">
        <f>'2. DONE BIDJÈ OPSYONÈL'!N16</f>
        <v>0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"/>
      <c r="Y16" s="1"/>
      <c r="Z16" s="1"/>
    </row>
    <row r="17" spans="1:26" ht="21.75" customHeight="1">
      <c r="A17" s="1"/>
      <c r="B17" s="14" t="s">
        <v>15</v>
      </c>
      <c r="C17" s="19"/>
      <c r="D17" s="16"/>
      <c r="E17" s="16"/>
      <c r="F17" s="20">
        <f>'2. DONE BIDJÈ OPSYONÈL'!N17</f>
        <v>0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"/>
      <c r="Y17" s="1"/>
      <c r="Z17" s="1"/>
    </row>
    <row r="18" spans="1:26" ht="21.75" customHeight="1">
      <c r="A18" s="1"/>
      <c r="B18" s="14" t="s">
        <v>16</v>
      </c>
      <c r="C18" s="19"/>
      <c r="D18" s="16"/>
      <c r="E18" s="16"/>
      <c r="F18" s="20">
        <f>'2. DONE BIDJÈ OPSYONÈL'!N18</f>
        <v>0</v>
      </c>
      <c r="G18" s="1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"/>
      <c r="Y18" s="1"/>
      <c r="Z18" s="1"/>
    </row>
    <row r="19" spans="1:26" ht="21.75" customHeight="1">
      <c r="A19" s="1"/>
      <c r="B19" s="14" t="s">
        <v>17</v>
      </c>
      <c r="C19" s="19"/>
      <c r="D19" s="16"/>
      <c r="E19" s="16"/>
      <c r="F19" s="20">
        <f>'2. DONE BIDJÈ OPSYONÈL'!N19</f>
        <v>0</v>
      </c>
      <c r="G19" s="1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"/>
      <c r="Y19" s="1"/>
      <c r="Z19" s="1"/>
    </row>
    <row r="20" spans="1:26" ht="21.75" customHeight="1">
      <c r="A20" s="1"/>
      <c r="B20" s="86" t="s">
        <v>20</v>
      </c>
      <c r="C20" s="19"/>
      <c r="D20" s="16"/>
      <c r="E20" s="16"/>
      <c r="F20" s="20"/>
      <c r="G20" s="1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"/>
      <c r="Y20" s="1"/>
      <c r="Z20" s="1"/>
    </row>
    <row r="21" spans="1:26" ht="21.75" customHeight="1">
      <c r="A21" s="1"/>
      <c r="B21" s="22" t="s">
        <v>22</v>
      </c>
      <c r="C21" s="23"/>
      <c r="D21" s="23"/>
      <c r="E21" s="24"/>
      <c r="F21" s="25">
        <f>SUM(F15:F20)</f>
        <v>0</v>
      </c>
      <c r="G21" s="1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"/>
      <c r="Y21" s="1"/>
      <c r="Z21" s="1"/>
    </row>
    <row r="22" spans="1:26" ht="6" customHeight="1">
      <c r="A22" s="1"/>
      <c r="B22" s="26"/>
      <c r="C22" s="27"/>
      <c r="D22" s="27"/>
      <c r="E22" s="28"/>
      <c r="F22" s="29"/>
      <c r="G22" s="1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  <c r="Y22" s="1"/>
      <c r="Z22" s="1"/>
    </row>
    <row r="23" spans="1:26" ht="24.75" customHeight="1">
      <c r="A23" s="1"/>
      <c r="B23" s="11" t="s">
        <v>21</v>
      </c>
      <c r="C23" s="36"/>
      <c r="D23" s="12"/>
      <c r="E23" s="37"/>
      <c r="F23" s="38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"/>
      <c r="Y23" s="1"/>
      <c r="Z23" s="1"/>
    </row>
    <row r="24" spans="1:26" ht="21.75" customHeight="1">
      <c r="A24" s="1"/>
      <c r="B24" s="34" t="s">
        <v>19</v>
      </c>
      <c r="C24" s="35"/>
      <c r="D24" s="35"/>
      <c r="E24" s="35"/>
      <c r="F24" s="20">
        <f>'2. DONE BIDJÈ OPSYONÈL'!N24</f>
        <v>0</v>
      </c>
      <c r="G24" s="1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"/>
      <c r="Y24" s="1"/>
      <c r="Z24" s="1"/>
    </row>
    <row r="25" spans="1:26" ht="21.75" customHeight="1">
      <c r="A25" s="1"/>
      <c r="B25" s="34" t="s">
        <v>26</v>
      </c>
      <c r="C25" s="19"/>
      <c r="D25" s="16"/>
      <c r="E25" s="16"/>
      <c r="F25" s="20">
        <f>'2. DONE BIDJÈ OPSYONÈL'!N25</f>
        <v>0</v>
      </c>
      <c r="G25" s="1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"/>
      <c r="Y25" s="1"/>
      <c r="Z25" s="1"/>
    </row>
    <row r="26" spans="1:26" ht="21.75" customHeight="1">
      <c r="A26" s="1"/>
      <c r="B26" s="34" t="s">
        <v>27</v>
      </c>
      <c r="C26" s="19"/>
      <c r="D26" s="16"/>
      <c r="E26" s="16"/>
      <c r="F26" s="20">
        <f>'2. DONE BIDJÈ OPSYONÈL'!N26</f>
        <v>0</v>
      </c>
      <c r="G26" s="1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"/>
      <c r="Y26" s="1"/>
      <c r="Z26" s="1"/>
    </row>
    <row r="27" spans="1:26" ht="21.75" customHeight="1">
      <c r="A27" s="1"/>
      <c r="B27" s="34" t="s">
        <v>28</v>
      </c>
      <c r="C27" s="19"/>
      <c r="D27" s="16"/>
      <c r="E27" s="16"/>
      <c r="F27" s="20">
        <f>'2. DONE BIDJÈ OPSYONÈL'!N27</f>
        <v>0</v>
      </c>
      <c r="G27" s="1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"/>
      <c r="Y27" s="1"/>
      <c r="Z27" s="1"/>
    </row>
    <row r="28" spans="1:26" ht="21.75" customHeight="1">
      <c r="A28" s="1"/>
      <c r="B28" s="34" t="s">
        <v>29</v>
      </c>
      <c r="C28" s="19"/>
      <c r="D28" s="16"/>
      <c r="E28" s="16"/>
      <c r="F28" s="20">
        <f>'2. DONE BIDJÈ OPSYONÈL'!N28</f>
        <v>0</v>
      </c>
      <c r="G28" s="1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"/>
      <c r="Y28" s="1"/>
      <c r="Z28" s="1"/>
    </row>
    <row r="29" spans="1:26" ht="21.75" customHeight="1">
      <c r="A29" s="1"/>
      <c r="B29" s="86" t="s">
        <v>20</v>
      </c>
      <c r="C29" s="19"/>
      <c r="D29" s="16"/>
      <c r="E29" s="16"/>
      <c r="F29" s="20"/>
      <c r="G29" s="1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"/>
      <c r="Y29" s="1"/>
      <c r="Z29" s="1"/>
    </row>
    <row r="30" spans="1:26" ht="21.75" customHeight="1">
      <c r="A30" s="1"/>
      <c r="B30" s="22" t="s">
        <v>23</v>
      </c>
      <c r="C30" s="23"/>
      <c r="D30" s="23"/>
      <c r="E30" s="24"/>
      <c r="F30" s="25">
        <f>SUM(F24:F29)</f>
        <v>0</v>
      </c>
      <c r="G30" s="1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"/>
      <c r="Y30" s="1"/>
      <c r="Z30" s="1"/>
    </row>
    <row r="31" spans="1:26" ht="6" customHeight="1">
      <c r="A31" s="1"/>
      <c r="B31" s="26"/>
      <c r="C31" s="27"/>
      <c r="D31" s="27"/>
      <c r="E31" s="28"/>
      <c r="F31" s="29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1"/>
      <c r="Y31" s="1"/>
      <c r="Z31" s="1"/>
    </row>
    <row r="32" spans="1:26" ht="24.75" customHeight="1">
      <c r="A32" s="1"/>
      <c r="B32" s="11" t="s">
        <v>24</v>
      </c>
      <c r="C32" s="36"/>
      <c r="D32" s="12"/>
      <c r="E32" s="37"/>
      <c r="F32" s="38"/>
      <c r="G32" s="1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"/>
      <c r="Y32" s="1"/>
      <c r="Z32" s="1"/>
    </row>
    <row r="33" spans="1:26" ht="24" customHeight="1">
      <c r="A33" s="1"/>
      <c r="B33" s="34" t="s">
        <v>30</v>
      </c>
      <c r="C33" s="35"/>
      <c r="D33" s="35"/>
      <c r="E33" s="35"/>
      <c r="F33" s="20">
        <f>'2. DONE BIDJÈ OPSYONÈL'!N33</f>
        <v>0</v>
      </c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1"/>
      <c r="Y33" s="1"/>
      <c r="Z33" s="1"/>
    </row>
    <row r="34" spans="1:26" ht="24" customHeight="1">
      <c r="A34" s="1"/>
      <c r="B34" s="34" t="s">
        <v>31</v>
      </c>
      <c r="C34" s="19"/>
      <c r="D34" s="16"/>
      <c r="E34" s="16"/>
      <c r="F34" s="20">
        <f>'2. DONE BIDJÈ OPSYONÈL'!N34</f>
        <v>0</v>
      </c>
      <c r="G34" s="1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1"/>
      <c r="Y34" s="1"/>
      <c r="Z34" s="1"/>
    </row>
    <row r="35" spans="1:26" ht="24" customHeight="1">
      <c r="A35" s="1"/>
      <c r="B35" s="34" t="s">
        <v>32</v>
      </c>
      <c r="C35" s="19"/>
      <c r="D35" s="16"/>
      <c r="E35" s="16"/>
      <c r="F35" s="20">
        <f>'2. DONE BIDJÈ OPSYONÈL'!N35</f>
        <v>0</v>
      </c>
      <c r="G35" s="1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1"/>
      <c r="Y35" s="1"/>
      <c r="Z35" s="1"/>
    </row>
    <row r="36" spans="1:26" ht="24" customHeight="1">
      <c r="A36" s="1"/>
      <c r="B36" s="34" t="s">
        <v>33</v>
      </c>
      <c r="C36" s="19"/>
      <c r="D36" s="16"/>
      <c r="E36" s="16"/>
      <c r="F36" s="20">
        <f>'2. DONE BIDJÈ OPSYONÈL'!N36</f>
        <v>0</v>
      </c>
      <c r="G36" s="1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"/>
      <c r="Y36" s="1"/>
      <c r="Z36" s="1"/>
    </row>
    <row r="37" spans="1:26" ht="24" customHeight="1">
      <c r="A37" s="1"/>
      <c r="B37" s="34" t="s">
        <v>34</v>
      </c>
      <c r="C37" s="19"/>
      <c r="D37" s="16"/>
      <c r="E37" s="16"/>
      <c r="F37" s="20">
        <f>'2. DONE BIDJÈ OPSYONÈL'!N37</f>
        <v>0</v>
      </c>
      <c r="G37" s="1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"/>
      <c r="Y37" s="1"/>
      <c r="Z37" s="1"/>
    </row>
    <row r="38" spans="1:26" ht="24" customHeight="1">
      <c r="A38" s="1"/>
      <c r="B38" s="86" t="s">
        <v>20</v>
      </c>
      <c r="C38" s="19"/>
      <c r="D38" s="16"/>
      <c r="E38" s="16"/>
      <c r="F38" s="20"/>
      <c r="G38" s="1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"/>
      <c r="Y38" s="1"/>
      <c r="Z38" s="1"/>
    </row>
    <row r="39" spans="1:26" ht="24" customHeight="1">
      <c r="A39" s="1"/>
      <c r="B39" s="22" t="s">
        <v>25</v>
      </c>
      <c r="C39" s="23"/>
      <c r="D39" s="23"/>
      <c r="E39" s="24"/>
      <c r="F39" s="39">
        <f>SUM(F33:F38)</f>
        <v>0</v>
      </c>
      <c r="G39" s="1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1"/>
      <c r="Y39" s="1"/>
      <c r="Z39" s="1"/>
    </row>
    <row r="40" spans="1:26" ht="6" customHeight="1">
      <c r="A40" s="1"/>
      <c r="B40" s="40"/>
      <c r="C40" s="41"/>
      <c r="D40" s="41"/>
      <c r="E40" s="41"/>
      <c r="F40" s="42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1"/>
      <c r="Y40" s="1"/>
      <c r="Z40" s="1"/>
    </row>
    <row r="41" spans="1:26" ht="24" customHeight="1">
      <c r="A41" s="1"/>
      <c r="B41" s="43" t="s">
        <v>35</v>
      </c>
      <c r="C41" s="105" t="s">
        <v>41</v>
      </c>
      <c r="D41" s="106"/>
      <c r="E41" s="107"/>
      <c r="F41" s="44" t="s">
        <v>35</v>
      </c>
      <c r="G41" s="1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"/>
      <c r="Y41" s="1"/>
      <c r="Z41" s="1"/>
    </row>
    <row r="42" spans="1:26" ht="24" customHeight="1">
      <c r="A42" s="1"/>
      <c r="B42" s="14" t="s">
        <v>36</v>
      </c>
      <c r="C42" s="108" t="s">
        <v>60</v>
      </c>
      <c r="D42" s="98"/>
      <c r="E42" s="98"/>
      <c r="F42" s="45">
        <v>0</v>
      </c>
      <c r="G42" s="1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"/>
      <c r="Y42" s="1"/>
      <c r="Z42" s="1"/>
    </row>
    <row r="43" spans="1:26" ht="24" customHeight="1">
      <c r="A43" s="1"/>
      <c r="B43" s="14" t="s">
        <v>42</v>
      </c>
      <c r="C43" s="108"/>
      <c r="D43" s="98"/>
      <c r="E43" s="98"/>
      <c r="F43" s="45">
        <v>0</v>
      </c>
      <c r="G43" s="1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"/>
      <c r="Y43" s="1"/>
      <c r="Z43" s="1"/>
    </row>
    <row r="44" spans="1:26" ht="24" customHeight="1">
      <c r="A44" s="1"/>
      <c r="B44" s="14" t="s">
        <v>43</v>
      </c>
      <c r="C44" s="109"/>
      <c r="D44" s="98"/>
      <c r="E44" s="98"/>
      <c r="F44" s="45">
        <v>0</v>
      </c>
      <c r="G44" s="1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"/>
      <c r="Y44" s="1"/>
      <c r="Z44" s="1"/>
    </row>
    <row r="45" spans="1:26" ht="24" customHeight="1">
      <c r="A45" s="1"/>
      <c r="B45" s="14" t="s">
        <v>44</v>
      </c>
      <c r="C45" s="108"/>
      <c r="D45" s="98"/>
      <c r="E45" s="98"/>
      <c r="F45" s="45">
        <v>0</v>
      </c>
      <c r="G45" s="1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1"/>
      <c r="Y45" s="1"/>
      <c r="Z45" s="1"/>
    </row>
    <row r="46" spans="1:26" ht="24" customHeight="1">
      <c r="A46" s="1"/>
      <c r="B46" s="14" t="s">
        <v>45</v>
      </c>
      <c r="C46" s="108"/>
      <c r="D46" s="98"/>
      <c r="E46" s="98"/>
      <c r="F46" s="45">
        <v>0</v>
      </c>
      <c r="G46" s="1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"/>
      <c r="Y46" s="1"/>
      <c r="Z46" s="1"/>
    </row>
    <row r="47" spans="1:26" ht="24" customHeight="1">
      <c r="A47" s="1"/>
      <c r="B47" s="86" t="s">
        <v>20</v>
      </c>
      <c r="C47" s="97"/>
      <c r="D47" s="98"/>
      <c r="E47" s="98"/>
      <c r="F47" s="45"/>
      <c r="G47" s="1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"/>
      <c r="Y47" s="1"/>
      <c r="Z47" s="1"/>
    </row>
    <row r="48" spans="1:26" ht="24" customHeight="1">
      <c r="A48" s="1"/>
      <c r="B48" s="99" t="s">
        <v>47</v>
      </c>
      <c r="C48" s="98"/>
      <c r="D48" s="98"/>
      <c r="E48" s="100"/>
      <c r="F48" s="46">
        <f>SUM(F42:F47)</f>
        <v>0</v>
      </c>
      <c r="G48" s="1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"/>
      <c r="Y48" s="1"/>
      <c r="Z48" s="1"/>
    </row>
    <row r="49" spans="1:26" ht="6" customHeight="1">
      <c r="A49" s="1"/>
      <c r="B49" s="47"/>
      <c r="C49" s="48"/>
      <c r="D49" s="48"/>
      <c r="E49" s="48"/>
      <c r="F49" s="4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"/>
      <c r="Y49" s="1"/>
      <c r="Z49" s="1"/>
    </row>
    <row r="50" spans="1:26" ht="25.5" customHeight="1">
      <c r="A50" s="1"/>
      <c r="B50" s="101" t="s">
        <v>46</v>
      </c>
      <c r="C50" s="102"/>
      <c r="D50" s="102"/>
      <c r="E50" s="103"/>
      <c r="F50" s="50">
        <f>F12+F21+F30+F39+F48</f>
        <v>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"/>
      <c r="Y50" s="1"/>
      <c r="Z50" s="1"/>
    </row>
    <row r="51" spans="1:26" ht="12.75" customHeight="1">
      <c r="A51" s="1"/>
      <c r="B51" s="51"/>
      <c r="C51" s="6"/>
      <c r="D51" s="6"/>
      <c r="E51" s="6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"/>
      <c r="Y51" s="1"/>
      <c r="Z51" s="1"/>
    </row>
    <row r="52" spans="1:26" ht="12.75" customHeight="1">
      <c r="A52" s="1"/>
      <c r="B52" s="51"/>
      <c r="C52" s="6"/>
      <c r="D52" s="6"/>
      <c r="E52" s="6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1"/>
      <c r="Y52" s="1"/>
      <c r="Z52" s="1"/>
    </row>
    <row r="53" spans="1:26" ht="12.75" customHeight="1">
      <c r="A53" s="1"/>
      <c r="B53" s="52"/>
      <c r="C53" s="6"/>
      <c r="D53" s="6"/>
      <c r="E53" s="6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1"/>
      <c r="Y53" s="1"/>
      <c r="Z53" s="1"/>
    </row>
    <row r="54" spans="1:26" ht="12.75" customHeight="1">
      <c r="A54" s="1"/>
      <c r="B54" s="52"/>
      <c r="C54" s="6"/>
      <c r="D54" s="6"/>
      <c r="E54" s="6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"/>
      <c r="Y54" s="1"/>
      <c r="Z54" s="1"/>
    </row>
    <row r="55" spans="1:26" ht="12.75" customHeight="1">
      <c r="A55" s="1"/>
      <c r="B55" s="52"/>
      <c r="C55" s="6"/>
      <c r="D55" s="6"/>
      <c r="E55" s="6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"/>
      <c r="Y55" s="1"/>
      <c r="Z55" s="1"/>
    </row>
    <row r="56" spans="1:26" ht="12.75" customHeight="1">
      <c r="A56" s="1"/>
      <c r="B56" s="52"/>
      <c r="C56" s="6"/>
      <c r="D56" s="6"/>
      <c r="E56" s="6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"/>
      <c r="Y56" s="1"/>
      <c r="Z56" s="1"/>
    </row>
    <row r="57" spans="1:26" ht="12.75" customHeight="1">
      <c r="A57" s="1"/>
      <c r="B57" s="52"/>
      <c r="C57" s="6"/>
      <c r="D57" s="6"/>
      <c r="E57" s="6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1"/>
      <c r="Y57" s="1"/>
      <c r="Z57" s="1"/>
    </row>
    <row r="58" spans="1:26" ht="12.75" customHeight="1">
      <c r="A58" s="1"/>
      <c r="B58" s="52"/>
      <c r="C58" s="6"/>
      <c r="D58" s="6"/>
      <c r="E58" s="6"/>
      <c r="F58" s="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1"/>
      <c r="Y58" s="1"/>
      <c r="Z58" s="1"/>
    </row>
    <row r="59" spans="1:26" ht="12.75" customHeight="1">
      <c r="A59" s="1"/>
      <c r="B59" s="52"/>
      <c r="C59" s="6"/>
      <c r="D59" s="6"/>
      <c r="E59" s="6"/>
      <c r="F59" s="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1"/>
      <c r="Y59" s="1"/>
      <c r="Z59" s="1"/>
    </row>
    <row r="60" spans="1:26" ht="12.75" customHeight="1">
      <c r="A60" s="1"/>
      <c r="B60" s="52"/>
      <c r="C60" s="6"/>
      <c r="D60" s="6"/>
      <c r="E60" s="6"/>
      <c r="F60" s="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1"/>
      <c r="Y60" s="1"/>
      <c r="Z60" s="1"/>
    </row>
    <row r="61" spans="1:26" ht="12.75" customHeight="1">
      <c r="A61" s="1"/>
      <c r="B61" s="52"/>
      <c r="C61" s="6"/>
      <c r="D61" s="6"/>
      <c r="E61" s="6"/>
      <c r="F61" s="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1"/>
      <c r="Y61" s="1"/>
      <c r="Z61" s="1"/>
    </row>
    <row r="62" spans="1:26" ht="12.75" customHeight="1">
      <c r="A62" s="1"/>
      <c r="B62" s="52"/>
      <c r="C62" s="6"/>
      <c r="D62" s="6"/>
      <c r="E62" s="6"/>
      <c r="F62" s="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1"/>
      <c r="Y62" s="1"/>
      <c r="Z62" s="1"/>
    </row>
    <row r="63" spans="1:26" ht="12.75" customHeight="1">
      <c r="A63" s="1"/>
      <c r="B63" s="52"/>
      <c r="C63" s="6"/>
      <c r="D63" s="6"/>
      <c r="E63" s="6"/>
      <c r="F63" s="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"/>
      <c r="Y63" s="1"/>
      <c r="Z63" s="1"/>
    </row>
    <row r="64" spans="1:26" ht="12.75" customHeight="1">
      <c r="A64" s="1"/>
      <c r="B64" s="52"/>
      <c r="C64" s="6"/>
      <c r="D64" s="6"/>
      <c r="E64" s="6"/>
      <c r="F64" s="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1"/>
      <c r="Y64" s="1"/>
      <c r="Z64" s="1"/>
    </row>
    <row r="65" spans="1:26" ht="12.75" customHeight="1">
      <c r="A65" s="1"/>
      <c r="B65" s="52"/>
      <c r="C65" s="6"/>
      <c r="D65" s="6"/>
      <c r="E65" s="6"/>
      <c r="F65" s="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"/>
      <c r="Y65" s="1"/>
      <c r="Z65" s="1"/>
    </row>
    <row r="66" spans="1:26" ht="12.75" customHeight="1">
      <c r="A66" s="1"/>
      <c r="B66" s="52"/>
      <c r="C66" s="6"/>
      <c r="D66" s="6"/>
      <c r="E66" s="6"/>
      <c r="F66" s="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1"/>
      <c r="Y66" s="1"/>
      <c r="Z66" s="1"/>
    </row>
    <row r="67" spans="1:26" ht="12.75" customHeight="1">
      <c r="A67" s="1"/>
      <c r="B67" s="52"/>
      <c r="C67" s="6"/>
      <c r="D67" s="6"/>
      <c r="E67" s="6"/>
      <c r="F67" s="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1"/>
      <c r="Y67" s="1"/>
      <c r="Z67" s="1"/>
    </row>
    <row r="68" spans="1:26" ht="12.75" customHeight="1">
      <c r="A68" s="1"/>
      <c r="B68" s="52"/>
      <c r="C68" s="6"/>
      <c r="D68" s="6"/>
      <c r="E68" s="6"/>
      <c r="F68" s="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"/>
      <c r="Y68" s="1"/>
      <c r="Z68" s="1"/>
    </row>
    <row r="69" spans="1:26" ht="12.75" customHeight="1">
      <c r="A69" s="1"/>
      <c r="B69" s="52"/>
      <c r="C69" s="6"/>
      <c r="D69" s="6"/>
      <c r="E69" s="6"/>
      <c r="F69" s="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1"/>
      <c r="Y69" s="1"/>
      <c r="Z69" s="1"/>
    </row>
    <row r="70" spans="1:26" ht="12.75" customHeight="1">
      <c r="A70" s="1"/>
      <c r="B70" s="52"/>
      <c r="C70" s="6"/>
      <c r="D70" s="6"/>
      <c r="E70" s="6"/>
      <c r="F70" s="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1"/>
      <c r="Y70" s="1"/>
      <c r="Z70" s="1"/>
    </row>
    <row r="71" spans="1:26" ht="12.75" customHeight="1">
      <c r="A71" s="1"/>
      <c r="B71" s="52"/>
      <c r="C71" s="6"/>
      <c r="D71" s="6"/>
      <c r="E71" s="6"/>
      <c r="F71" s="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1"/>
      <c r="Y71" s="1"/>
      <c r="Z71" s="1"/>
    </row>
    <row r="72" spans="1:26" ht="12.75" customHeight="1">
      <c r="A72" s="1"/>
      <c r="B72" s="52"/>
      <c r="C72" s="6"/>
      <c r="D72" s="6"/>
      <c r="E72" s="6"/>
      <c r="F72" s="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1"/>
      <c r="Y72" s="1"/>
      <c r="Z72" s="1"/>
    </row>
    <row r="73" spans="1:26" ht="12.75" customHeight="1">
      <c r="A73" s="1"/>
      <c r="B73" s="52"/>
      <c r="C73" s="6"/>
      <c r="D73" s="6"/>
      <c r="E73" s="6"/>
      <c r="F73" s="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1"/>
      <c r="Y73" s="1"/>
      <c r="Z73" s="1"/>
    </row>
    <row r="74" spans="1:26" ht="12.75" customHeight="1">
      <c r="A74" s="1"/>
      <c r="B74" s="52"/>
      <c r="C74" s="6"/>
      <c r="D74" s="6"/>
      <c r="E74" s="6"/>
      <c r="F74" s="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1"/>
      <c r="Y74" s="1"/>
      <c r="Z74" s="1"/>
    </row>
    <row r="75" spans="1:26" ht="12.75" customHeight="1">
      <c r="A75" s="1"/>
      <c r="B75" s="52"/>
      <c r="C75" s="6"/>
      <c r="D75" s="6"/>
      <c r="E75" s="6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1"/>
      <c r="Y75" s="1"/>
      <c r="Z75" s="1"/>
    </row>
    <row r="76" spans="1:26" ht="12.75" customHeight="1">
      <c r="A76" s="1"/>
      <c r="B76" s="52"/>
      <c r="C76" s="6"/>
      <c r="D76" s="6"/>
      <c r="E76" s="6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1"/>
      <c r="Y76" s="1"/>
      <c r="Z76" s="1"/>
    </row>
    <row r="77" spans="1:26" ht="12.75" customHeight="1">
      <c r="A77" s="1"/>
      <c r="B77" s="52"/>
      <c r="C77" s="6"/>
      <c r="D77" s="6"/>
      <c r="E77" s="6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"/>
      <c r="Y77" s="1"/>
      <c r="Z77" s="1"/>
    </row>
    <row r="78" spans="1:26" ht="12.75" customHeight="1">
      <c r="A78" s="1"/>
      <c r="B78" s="52"/>
      <c r="C78" s="6"/>
      <c r="D78" s="6"/>
      <c r="E78" s="6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1"/>
      <c r="Y78" s="1"/>
      <c r="Z78" s="1"/>
    </row>
    <row r="79" spans="1:26" ht="12.75" customHeight="1">
      <c r="A79" s="1"/>
      <c r="B79" s="52"/>
      <c r="C79" s="6"/>
      <c r="D79" s="6"/>
      <c r="E79" s="6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1"/>
      <c r="Y79" s="1"/>
      <c r="Z79" s="1"/>
    </row>
    <row r="80" spans="1:26" ht="12.75" customHeight="1">
      <c r="A80" s="1"/>
      <c r="B80" s="52"/>
      <c r="C80" s="6"/>
      <c r="D80" s="6"/>
      <c r="E80" s="6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1"/>
      <c r="Y80" s="1"/>
      <c r="Z80" s="1"/>
    </row>
    <row r="81" spans="1:26" ht="12.75" customHeight="1">
      <c r="A81" s="1"/>
      <c r="B81" s="52"/>
      <c r="C81" s="6"/>
      <c r="D81" s="6"/>
      <c r="E81" s="6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1"/>
      <c r="Y81" s="1"/>
      <c r="Z81" s="1"/>
    </row>
    <row r="82" spans="1:26" ht="12.75" customHeight="1">
      <c r="A82" s="1"/>
      <c r="B82" s="52"/>
      <c r="C82" s="6"/>
      <c r="D82" s="6"/>
      <c r="E82" s="6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1"/>
      <c r="Y82" s="1"/>
      <c r="Z82" s="1"/>
    </row>
    <row r="83" spans="1:26" ht="12.75" customHeight="1">
      <c r="A83" s="1"/>
      <c r="B83" s="52"/>
      <c r="C83" s="6"/>
      <c r="D83" s="6"/>
      <c r="E83" s="6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1"/>
      <c r="Y83" s="1"/>
      <c r="Z83" s="1"/>
    </row>
    <row r="84" spans="1:26" ht="12.75" customHeight="1">
      <c r="A84" s="1"/>
      <c r="B84" s="52"/>
      <c r="C84" s="6"/>
      <c r="D84" s="6"/>
      <c r="E84" s="6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"/>
      <c r="Y84" s="1"/>
      <c r="Z84" s="1"/>
    </row>
    <row r="85" spans="1:26" ht="12.75" customHeight="1">
      <c r="A85" s="1"/>
      <c r="B85" s="52"/>
      <c r="C85" s="6"/>
      <c r="D85" s="6"/>
      <c r="E85" s="6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1"/>
      <c r="Y85" s="1"/>
      <c r="Z85" s="1"/>
    </row>
    <row r="86" spans="1:26" ht="12.75" customHeight="1">
      <c r="A86" s="1"/>
      <c r="B86" s="52"/>
      <c r="C86" s="6"/>
      <c r="D86" s="6"/>
      <c r="E86" s="6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1"/>
      <c r="Y86" s="1"/>
      <c r="Z86" s="1"/>
    </row>
    <row r="87" spans="1:26" ht="12.75" customHeight="1">
      <c r="A87" s="1"/>
      <c r="B87" s="52"/>
      <c r="C87" s="6"/>
      <c r="D87" s="6"/>
      <c r="E87" s="6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1"/>
      <c r="Y87" s="1"/>
      <c r="Z87" s="1"/>
    </row>
    <row r="88" spans="1:26" ht="12.75" customHeight="1">
      <c r="A88" s="1"/>
      <c r="B88" s="52"/>
      <c r="C88" s="6"/>
      <c r="D88" s="6"/>
      <c r="E88" s="6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1"/>
      <c r="Y88" s="1"/>
      <c r="Z88" s="1"/>
    </row>
    <row r="89" spans="1:26" ht="12.75" customHeight="1">
      <c r="A89" s="1"/>
      <c r="B89" s="52"/>
      <c r="C89" s="6"/>
      <c r="D89" s="6"/>
      <c r="E89" s="6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1"/>
      <c r="Y89" s="1"/>
      <c r="Z89" s="1"/>
    </row>
    <row r="90" spans="1:26" ht="12.75" customHeight="1">
      <c r="A90" s="1"/>
      <c r="B90" s="52"/>
      <c r="C90" s="6"/>
      <c r="D90" s="6"/>
      <c r="E90" s="6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1"/>
      <c r="Y90" s="1"/>
      <c r="Z90" s="1"/>
    </row>
    <row r="91" spans="1:26" ht="12.75" customHeight="1">
      <c r="A91" s="1"/>
      <c r="B91" s="52"/>
      <c r="C91" s="6"/>
      <c r="D91" s="6"/>
      <c r="E91" s="6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1"/>
      <c r="Y91" s="1"/>
      <c r="Z91" s="1"/>
    </row>
    <row r="92" spans="1:26" ht="12.75" customHeight="1">
      <c r="A92" s="1"/>
      <c r="B92" s="52"/>
      <c r="C92" s="6"/>
      <c r="D92" s="6"/>
      <c r="E92" s="6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1"/>
      <c r="Y92" s="1"/>
      <c r="Z92" s="1"/>
    </row>
    <row r="93" spans="1:26" ht="12.75" customHeight="1">
      <c r="A93" s="1"/>
      <c r="B93" s="52"/>
      <c r="C93" s="6"/>
      <c r="D93" s="6"/>
      <c r="E93" s="6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1"/>
      <c r="Y93" s="1"/>
      <c r="Z93" s="1"/>
    </row>
    <row r="94" spans="1:26" ht="12.75" customHeight="1">
      <c r="A94" s="1"/>
      <c r="B94" s="52"/>
      <c r="C94" s="6"/>
      <c r="D94" s="6"/>
      <c r="E94" s="6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1"/>
      <c r="Y94" s="1"/>
      <c r="Z94" s="1"/>
    </row>
    <row r="95" spans="1:26" ht="12.75" customHeight="1">
      <c r="A95" s="1"/>
      <c r="B95" s="52"/>
      <c r="C95" s="6"/>
      <c r="D95" s="6"/>
      <c r="E95" s="6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1"/>
      <c r="Y95" s="1"/>
      <c r="Z95" s="1"/>
    </row>
    <row r="96" spans="1:26" ht="12.75" customHeight="1">
      <c r="A96" s="1"/>
      <c r="B96" s="52"/>
      <c r="C96" s="6"/>
      <c r="D96" s="6"/>
      <c r="E96" s="6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1"/>
      <c r="Y96" s="1"/>
      <c r="Z96" s="1"/>
    </row>
    <row r="97" spans="1:26" ht="12.75" customHeight="1">
      <c r="A97" s="1"/>
      <c r="B97" s="52"/>
      <c r="C97" s="6"/>
      <c r="D97" s="6"/>
      <c r="E97" s="6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1"/>
      <c r="Y97" s="1"/>
      <c r="Z97" s="1"/>
    </row>
    <row r="98" spans="1:26" ht="12.75" customHeight="1">
      <c r="A98" s="1"/>
      <c r="B98" s="52"/>
      <c r="C98" s="6"/>
      <c r="D98" s="6"/>
      <c r="E98" s="6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1"/>
      <c r="Y98" s="1"/>
      <c r="Z98" s="1"/>
    </row>
    <row r="99" spans="1:26" ht="12.75" customHeight="1">
      <c r="A99" s="1"/>
      <c r="B99" s="52"/>
      <c r="C99" s="6"/>
      <c r="D99" s="6"/>
      <c r="E99" s="6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1"/>
      <c r="Y99" s="1"/>
      <c r="Z99" s="1"/>
    </row>
    <row r="100" spans="1:26" ht="12.75" customHeight="1">
      <c r="A100" s="1"/>
      <c r="B100" s="52"/>
      <c r="C100" s="6"/>
      <c r="D100" s="6"/>
      <c r="E100" s="6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1"/>
      <c r="Y100" s="1"/>
      <c r="Z100" s="1"/>
    </row>
    <row r="101" spans="1:26" ht="12.75" customHeight="1">
      <c r="A101" s="1"/>
      <c r="B101" s="52"/>
      <c r="C101" s="6"/>
      <c r="D101" s="6"/>
      <c r="E101" s="6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1"/>
      <c r="Y101" s="1"/>
      <c r="Z101" s="1"/>
    </row>
    <row r="102" spans="1:26" ht="12.75" customHeight="1">
      <c r="A102" s="1"/>
      <c r="B102" s="53"/>
      <c r="C102" s="54"/>
      <c r="D102" s="54"/>
      <c r="E102" s="54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1"/>
      <c r="Y102" s="1"/>
      <c r="Z102" s="1"/>
    </row>
    <row r="103" spans="1:26" ht="12.75" customHeight="1">
      <c r="A103" s="1"/>
      <c r="B103" s="53"/>
      <c r="C103" s="54"/>
      <c r="D103" s="54"/>
      <c r="E103" s="54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1"/>
      <c r="Y103" s="1"/>
      <c r="Z103" s="1"/>
    </row>
    <row r="104" spans="1:26" ht="12.75" customHeight="1">
      <c r="A104" s="1"/>
      <c r="B104" s="53"/>
      <c r="C104" s="54"/>
      <c r="D104" s="54"/>
      <c r="E104" s="54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1"/>
      <c r="Y104" s="1"/>
      <c r="Z104" s="1"/>
    </row>
    <row r="105" spans="1:26" ht="12.75" customHeight="1">
      <c r="A105" s="1"/>
      <c r="B105" s="53"/>
      <c r="C105" s="54"/>
      <c r="D105" s="54"/>
      <c r="E105" s="54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1"/>
      <c r="Y105" s="1"/>
      <c r="Z105" s="1"/>
    </row>
    <row r="106" spans="1:26" ht="12.75" customHeight="1">
      <c r="A106" s="1"/>
      <c r="B106" s="53"/>
      <c r="C106" s="54"/>
      <c r="D106" s="54"/>
      <c r="E106" s="54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1"/>
      <c r="Y106" s="1"/>
      <c r="Z106" s="1"/>
    </row>
    <row r="107" spans="1:26" ht="12.75" customHeight="1">
      <c r="A107" s="1"/>
      <c r="B107" s="53"/>
      <c r="C107" s="54"/>
      <c r="D107" s="54"/>
      <c r="E107" s="54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1"/>
      <c r="Y107" s="1"/>
      <c r="Z107" s="1"/>
    </row>
    <row r="108" spans="1:26" ht="12.75" customHeight="1">
      <c r="A108" s="1"/>
      <c r="B108" s="53"/>
      <c r="C108" s="54"/>
      <c r="D108" s="54"/>
      <c r="E108" s="54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1"/>
      <c r="Y108" s="1"/>
      <c r="Z108" s="1"/>
    </row>
    <row r="109" spans="1:26" ht="12.75" customHeight="1">
      <c r="A109" s="1"/>
      <c r="B109" s="53"/>
      <c r="C109" s="54"/>
      <c r="D109" s="54"/>
      <c r="E109" s="54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1"/>
      <c r="Y109" s="1"/>
      <c r="Z109" s="1"/>
    </row>
    <row r="110" spans="1:26" ht="12.75" customHeight="1">
      <c r="A110" s="1"/>
      <c r="B110" s="53"/>
      <c r="C110" s="54"/>
      <c r="D110" s="54"/>
      <c r="E110" s="54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1"/>
      <c r="Y110" s="1"/>
      <c r="Z110" s="1"/>
    </row>
    <row r="111" spans="1:26" ht="12.75" customHeight="1">
      <c r="A111" s="1"/>
      <c r="B111" s="53"/>
      <c r="C111" s="54"/>
      <c r="D111" s="54"/>
      <c r="E111" s="54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1"/>
      <c r="Y111" s="1"/>
      <c r="Z111" s="1"/>
    </row>
    <row r="112" spans="1:26" ht="12.75" customHeight="1">
      <c r="A112" s="1"/>
      <c r="B112" s="53"/>
      <c r="C112" s="54"/>
      <c r="D112" s="54"/>
      <c r="E112" s="54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1"/>
      <c r="Y112" s="1"/>
      <c r="Z112" s="1"/>
    </row>
    <row r="113" spans="1:26" ht="12.75" customHeight="1">
      <c r="A113" s="1"/>
      <c r="B113" s="53"/>
      <c r="C113" s="54"/>
      <c r="D113" s="54"/>
      <c r="E113" s="54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1"/>
      <c r="Y113" s="1"/>
      <c r="Z113" s="1"/>
    </row>
    <row r="114" spans="1:26" ht="12.75" customHeight="1">
      <c r="A114" s="1"/>
      <c r="B114" s="53"/>
      <c r="C114" s="54"/>
      <c r="D114" s="54"/>
      <c r="E114" s="54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1"/>
      <c r="Y114" s="1"/>
      <c r="Z114" s="1"/>
    </row>
    <row r="115" spans="1:26" ht="12.75" customHeight="1">
      <c r="A115" s="1"/>
      <c r="B115" s="53"/>
      <c r="C115" s="54"/>
      <c r="D115" s="54"/>
      <c r="E115" s="54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1"/>
      <c r="Y115" s="1"/>
      <c r="Z115" s="1"/>
    </row>
    <row r="116" spans="1:26" ht="12.75" customHeight="1">
      <c r="A116" s="1"/>
      <c r="B116" s="53"/>
      <c r="C116" s="54"/>
      <c r="D116" s="54"/>
      <c r="E116" s="54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1"/>
      <c r="Y116" s="1"/>
      <c r="Z116" s="1"/>
    </row>
    <row r="117" spans="1:26" ht="12.75" customHeight="1">
      <c r="A117" s="1"/>
      <c r="B117" s="53"/>
      <c r="C117" s="54"/>
      <c r="D117" s="54"/>
      <c r="E117" s="54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1"/>
      <c r="Y117" s="1"/>
      <c r="Z117" s="1"/>
    </row>
    <row r="118" spans="1:26" ht="12.75" customHeight="1">
      <c r="A118" s="1"/>
      <c r="B118" s="53"/>
      <c r="C118" s="54"/>
      <c r="D118" s="54"/>
      <c r="E118" s="54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1"/>
      <c r="Y118" s="1"/>
      <c r="Z118" s="1"/>
    </row>
    <row r="119" spans="1:26" ht="12.75" customHeight="1">
      <c r="A119" s="1"/>
      <c r="B119" s="53"/>
      <c r="C119" s="54"/>
      <c r="D119" s="54"/>
      <c r="E119" s="54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1"/>
      <c r="Y119" s="1"/>
      <c r="Z119" s="1"/>
    </row>
    <row r="120" spans="1:26" ht="12.75" customHeight="1">
      <c r="A120" s="1"/>
      <c r="B120" s="53"/>
      <c r="C120" s="54"/>
      <c r="D120" s="54"/>
      <c r="E120" s="54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1"/>
      <c r="Y120" s="1"/>
      <c r="Z120" s="1"/>
    </row>
    <row r="121" spans="1:26" ht="12.75" customHeight="1">
      <c r="A121" s="1"/>
      <c r="B121" s="53"/>
      <c r="C121" s="54"/>
      <c r="D121" s="54"/>
      <c r="E121" s="54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1"/>
      <c r="Y121" s="1"/>
      <c r="Z121" s="1"/>
    </row>
    <row r="122" spans="1:26" ht="12.75" customHeight="1">
      <c r="A122" s="1"/>
      <c r="B122" s="53"/>
      <c r="C122" s="54"/>
      <c r="D122" s="54"/>
      <c r="E122" s="54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1"/>
      <c r="Y122" s="1"/>
      <c r="Z122" s="1"/>
    </row>
    <row r="123" spans="1:26" ht="12.75" customHeight="1">
      <c r="A123" s="1"/>
      <c r="B123" s="53"/>
      <c r="C123" s="54"/>
      <c r="D123" s="54"/>
      <c r="E123" s="54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1"/>
      <c r="Y123" s="1"/>
      <c r="Z123" s="1"/>
    </row>
    <row r="124" spans="1:26" ht="12.75" customHeight="1">
      <c r="A124" s="1"/>
      <c r="B124" s="53"/>
      <c r="C124" s="54"/>
      <c r="D124" s="54"/>
      <c r="E124" s="54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1"/>
      <c r="Y124" s="1"/>
      <c r="Z124" s="1"/>
    </row>
    <row r="125" spans="1:26" ht="12.75" customHeight="1">
      <c r="A125" s="1"/>
      <c r="B125" s="53"/>
      <c r="C125" s="54"/>
      <c r="D125" s="54"/>
      <c r="E125" s="54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1"/>
      <c r="Y125" s="1"/>
      <c r="Z125" s="1"/>
    </row>
    <row r="126" spans="1:26" ht="12.75" customHeight="1">
      <c r="A126" s="1"/>
      <c r="B126" s="53"/>
      <c r="C126" s="54"/>
      <c r="D126" s="54"/>
      <c r="E126" s="54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1"/>
      <c r="Y126" s="1"/>
      <c r="Z126" s="1"/>
    </row>
    <row r="127" spans="1:26" ht="12.75" customHeight="1">
      <c r="A127" s="1"/>
      <c r="B127" s="53"/>
      <c r="C127" s="54"/>
      <c r="D127" s="54"/>
      <c r="E127" s="54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1"/>
      <c r="Y127" s="1"/>
      <c r="Z127" s="1"/>
    </row>
    <row r="128" spans="1:26" ht="12.75" customHeight="1">
      <c r="A128" s="1"/>
      <c r="B128" s="53"/>
      <c r="C128" s="54"/>
      <c r="D128" s="54"/>
      <c r="E128" s="54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1"/>
      <c r="Y128" s="1"/>
      <c r="Z128" s="1"/>
    </row>
    <row r="129" spans="1:26" ht="12.75" customHeight="1">
      <c r="A129" s="1"/>
      <c r="B129" s="53"/>
      <c r="C129" s="54"/>
      <c r="D129" s="54"/>
      <c r="E129" s="54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1"/>
      <c r="Y129" s="1"/>
      <c r="Z129" s="1"/>
    </row>
    <row r="130" spans="1:26" ht="12.75" customHeight="1">
      <c r="A130" s="1"/>
      <c r="B130" s="53"/>
      <c r="C130" s="54"/>
      <c r="D130" s="54"/>
      <c r="E130" s="54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1"/>
      <c r="Y130" s="1"/>
      <c r="Z130" s="1"/>
    </row>
    <row r="131" spans="1:26" ht="12.75" customHeight="1">
      <c r="A131" s="1"/>
      <c r="B131" s="53"/>
      <c r="C131" s="54"/>
      <c r="D131" s="54"/>
      <c r="E131" s="54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1"/>
      <c r="Y131" s="1"/>
      <c r="Z131" s="1"/>
    </row>
    <row r="132" spans="1:26" ht="12.75" customHeight="1">
      <c r="A132" s="1"/>
      <c r="B132" s="53"/>
      <c r="C132" s="54"/>
      <c r="D132" s="54"/>
      <c r="E132" s="54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1"/>
      <c r="Y132" s="1"/>
      <c r="Z132" s="1"/>
    </row>
    <row r="133" spans="1:26" ht="12.75" customHeight="1">
      <c r="A133" s="1"/>
      <c r="B133" s="53"/>
      <c r="C133" s="54"/>
      <c r="D133" s="54"/>
      <c r="E133" s="54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1"/>
      <c r="Y133" s="1"/>
      <c r="Z133" s="1"/>
    </row>
    <row r="134" spans="1:26" ht="12.75" customHeight="1">
      <c r="A134" s="1"/>
      <c r="B134" s="53"/>
      <c r="C134" s="54"/>
      <c r="D134" s="54"/>
      <c r="E134" s="54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1"/>
      <c r="Y134" s="1"/>
      <c r="Z134" s="1"/>
    </row>
    <row r="135" spans="1:26" ht="12.75" customHeight="1">
      <c r="A135" s="1"/>
      <c r="B135" s="53"/>
      <c r="C135" s="54"/>
      <c r="D135" s="54"/>
      <c r="E135" s="54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1"/>
      <c r="Y135" s="1"/>
      <c r="Z135" s="1"/>
    </row>
    <row r="136" spans="1:26" ht="12.75" customHeight="1">
      <c r="A136" s="1"/>
      <c r="B136" s="53"/>
      <c r="C136" s="54"/>
      <c r="D136" s="54"/>
      <c r="E136" s="54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1"/>
      <c r="Y136" s="1"/>
      <c r="Z136" s="1"/>
    </row>
    <row r="137" spans="1:26" ht="12.75" customHeight="1">
      <c r="A137" s="1"/>
      <c r="B137" s="53"/>
      <c r="C137" s="54"/>
      <c r="D137" s="54"/>
      <c r="E137" s="54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1"/>
      <c r="Y137" s="1"/>
      <c r="Z137" s="1"/>
    </row>
    <row r="138" spans="1:26" ht="12.75" customHeight="1">
      <c r="A138" s="1"/>
      <c r="B138" s="53"/>
      <c r="C138" s="54"/>
      <c r="D138" s="54"/>
      <c r="E138" s="54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1"/>
      <c r="Y138" s="1"/>
      <c r="Z138" s="1"/>
    </row>
    <row r="139" spans="1:26" ht="12.75" customHeight="1">
      <c r="A139" s="1"/>
      <c r="B139" s="53"/>
      <c r="C139" s="54"/>
      <c r="D139" s="54"/>
      <c r="E139" s="54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1"/>
      <c r="Y139" s="1"/>
      <c r="Z139" s="1"/>
    </row>
    <row r="140" spans="1:26" ht="12.75" customHeight="1">
      <c r="A140" s="1"/>
      <c r="B140" s="53"/>
      <c r="C140" s="54"/>
      <c r="D140" s="54"/>
      <c r="E140" s="54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1"/>
      <c r="Y140" s="1"/>
      <c r="Z140" s="1"/>
    </row>
    <row r="141" spans="1:26" ht="12.75" customHeight="1">
      <c r="A141" s="1"/>
      <c r="B141" s="53"/>
      <c r="C141" s="54"/>
      <c r="D141" s="54"/>
      <c r="E141" s="54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1"/>
      <c r="Y141" s="1"/>
      <c r="Z141" s="1"/>
    </row>
    <row r="142" spans="1:26" ht="12.75" customHeight="1">
      <c r="A142" s="1"/>
      <c r="B142" s="53"/>
      <c r="C142" s="54"/>
      <c r="D142" s="54"/>
      <c r="E142" s="54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1"/>
      <c r="Y142" s="1"/>
      <c r="Z142" s="1"/>
    </row>
    <row r="143" spans="1:26" ht="12.75" customHeight="1">
      <c r="A143" s="1"/>
      <c r="B143" s="53"/>
      <c r="C143" s="54"/>
      <c r="D143" s="54"/>
      <c r="E143" s="54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1"/>
      <c r="Y143" s="1"/>
      <c r="Z143" s="1"/>
    </row>
    <row r="144" spans="1:26" ht="12.75" customHeight="1">
      <c r="A144" s="1"/>
      <c r="B144" s="53"/>
      <c r="C144" s="54"/>
      <c r="D144" s="54"/>
      <c r="E144" s="54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1"/>
      <c r="Y144" s="1"/>
      <c r="Z144" s="1"/>
    </row>
    <row r="145" spans="1:26" ht="12.75" customHeight="1">
      <c r="A145" s="1"/>
      <c r="B145" s="53"/>
      <c r="C145" s="54"/>
      <c r="D145" s="54"/>
      <c r="E145" s="54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"/>
      <c r="Y145" s="1"/>
      <c r="Z145" s="1"/>
    </row>
    <row r="146" spans="1:26" ht="12.75" customHeight="1">
      <c r="A146" s="1"/>
      <c r="B146" s="53"/>
      <c r="C146" s="54"/>
      <c r="D146" s="54"/>
      <c r="E146" s="54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1"/>
      <c r="Y146" s="1"/>
      <c r="Z146" s="1"/>
    </row>
    <row r="147" spans="1:26" ht="12.75" customHeight="1">
      <c r="A147" s="1"/>
      <c r="B147" s="53"/>
      <c r="C147" s="54"/>
      <c r="D147" s="54"/>
      <c r="E147" s="54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1"/>
      <c r="Y147" s="1"/>
      <c r="Z147" s="1"/>
    </row>
    <row r="148" spans="1:26" ht="12.75" customHeight="1">
      <c r="A148" s="1"/>
      <c r="B148" s="53"/>
      <c r="C148" s="54"/>
      <c r="D148" s="54"/>
      <c r="E148" s="54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1"/>
      <c r="Y148" s="1"/>
      <c r="Z148" s="1"/>
    </row>
    <row r="149" spans="1:26" ht="12.75" customHeight="1">
      <c r="A149" s="1"/>
      <c r="B149" s="53"/>
      <c r="C149" s="54"/>
      <c r="D149" s="54"/>
      <c r="E149" s="54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1"/>
      <c r="Y149" s="1"/>
      <c r="Z149" s="1"/>
    </row>
    <row r="150" spans="1:26" ht="12.75" customHeight="1">
      <c r="A150" s="1"/>
      <c r="B150" s="53"/>
      <c r="C150" s="54"/>
      <c r="D150" s="54"/>
      <c r="E150" s="54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1"/>
      <c r="Y150" s="1"/>
      <c r="Z150" s="1"/>
    </row>
    <row r="151" spans="1:26" ht="12.75" customHeight="1">
      <c r="A151" s="1"/>
      <c r="B151" s="53"/>
      <c r="C151" s="54"/>
      <c r="D151" s="54"/>
      <c r="E151" s="54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1"/>
      <c r="Y151" s="1"/>
      <c r="Z151" s="1"/>
    </row>
    <row r="152" spans="1:26" ht="12.75" customHeight="1">
      <c r="A152" s="1"/>
      <c r="B152" s="53"/>
      <c r="C152" s="54"/>
      <c r="D152" s="54"/>
      <c r="E152" s="54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1"/>
      <c r="Y152" s="1"/>
      <c r="Z152" s="1"/>
    </row>
    <row r="153" spans="1:26" ht="12.75" customHeight="1">
      <c r="A153" s="1"/>
      <c r="B153" s="53"/>
      <c r="C153" s="54"/>
      <c r="D153" s="54"/>
      <c r="E153" s="54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1"/>
      <c r="Y153" s="1"/>
      <c r="Z153" s="1"/>
    </row>
    <row r="154" spans="1:26" ht="12.75" customHeight="1">
      <c r="A154" s="1"/>
      <c r="B154" s="53"/>
      <c r="C154" s="54"/>
      <c r="D154" s="54"/>
      <c r="E154" s="54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1"/>
      <c r="Y154" s="1"/>
      <c r="Z154" s="1"/>
    </row>
    <row r="155" spans="1:26" ht="12.75" customHeight="1">
      <c r="A155" s="1"/>
      <c r="B155" s="53"/>
      <c r="C155" s="54"/>
      <c r="D155" s="54"/>
      <c r="E155" s="54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1"/>
      <c r="Y155" s="1"/>
      <c r="Z155" s="1"/>
    </row>
    <row r="156" spans="1:26" ht="12.75" customHeight="1">
      <c r="A156" s="1"/>
      <c r="B156" s="53"/>
      <c r="C156" s="54"/>
      <c r="D156" s="54"/>
      <c r="E156" s="54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1"/>
      <c r="Y156" s="1"/>
      <c r="Z156" s="1"/>
    </row>
    <row r="157" spans="1:26" ht="12.75" customHeight="1">
      <c r="A157" s="1"/>
      <c r="B157" s="53"/>
      <c r="C157" s="54"/>
      <c r="D157" s="54"/>
      <c r="E157" s="54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1"/>
      <c r="Y157" s="1"/>
      <c r="Z157" s="1"/>
    </row>
    <row r="158" spans="1:26" ht="12.75" customHeight="1">
      <c r="A158" s="1"/>
      <c r="B158" s="53"/>
      <c r="C158" s="54"/>
      <c r="D158" s="54"/>
      <c r="E158" s="54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1"/>
      <c r="Y158" s="1"/>
      <c r="Z158" s="1"/>
    </row>
    <row r="159" spans="1:26" ht="12.75" customHeight="1">
      <c r="A159" s="1"/>
      <c r="B159" s="53"/>
      <c r="C159" s="54"/>
      <c r="D159" s="54"/>
      <c r="E159" s="54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1"/>
      <c r="Y159" s="1"/>
      <c r="Z159" s="1"/>
    </row>
    <row r="160" spans="1:26" ht="12.75" customHeight="1">
      <c r="A160" s="1"/>
      <c r="B160" s="53"/>
      <c r="C160" s="54"/>
      <c r="D160" s="54"/>
      <c r="E160" s="54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1"/>
      <c r="Y160" s="1"/>
      <c r="Z160" s="1"/>
    </row>
    <row r="161" spans="1:26" ht="12.75" customHeight="1">
      <c r="A161" s="1"/>
      <c r="B161" s="53"/>
      <c r="C161" s="54"/>
      <c r="D161" s="54"/>
      <c r="E161" s="54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1"/>
      <c r="Y161" s="1"/>
      <c r="Z161" s="1"/>
    </row>
    <row r="162" spans="1:26" ht="12.75" customHeight="1">
      <c r="A162" s="1"/>
      <c r="B162" s="53"/>
      <c r="C162" s="54"/>
      <c r="D162" s="54"/>
      <c r="E162" s="54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1"/>
      <c r="Y162" s="1"/>
      <c r="Z162" s="1"/>
    </row>
    <row r="163" spans="1:26" ht="12.75" customHeight="1">
      <c r="A163" s="1"/>
      <c r="B163" s="53"/>
      <c r="C163" s="54"/>
      <c r="D163" s="54"/>
      <c r="E163" s="54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1"/>
      <c r="Y163" s="1"/>
      <c r="Z163" s="1"/>
    </row>
    <row r="164" spans="1:26" ht="12.75" customHeight="1">
      <c r="A164" s="1"/>
      <c r="B164" s="53"/>
      <c r="C164" s="54"/>
      <c r="D164" s="54"/>
      <c r="E164" s="54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1"/>
      <c r="Y164" s="1"/>
      <c r="Z164" s="1"/>
    </row>
    <row r="165" spans="1:26" ht="12.75" customHeight="1">
      <c r="A165" s="1"/>
      <c r="B165" s="53"/>
      <c r="C165" s="54"/>
      <c r="D165" s="54"/>
      <c r="E165" s="54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1"/>
      <c r="Y165" s="1"/>
      <c r="Z165" s="1"/>
    </row>
    <row r="166" spans="1:26" ht="12.75" customHeight="1">
      <c r="A166" s="1"/>
      <c r="B166" s="53"/>
      <c r="C166" s="54"/>
      <c r="D166" s="54"/>
      <c r="E166" s="54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1"/>
      <c r="Y166" s="1"/>
      <c r="Z166" s="1"/>
    </row>
    <row r="167" spans="1:26" ht="12.75" customHeight="1">
      <c r="A167" s="1"/>
      <c r="B167" s="53"/>
      <c r="C167" s="54"/>
      <c r="D167" s="54"/>
      <c r="E167" s="54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1"/>
      <c r="Y167" s="1"/>
      <c r="Z167" s="1"/>
    </row>
    <row r="168" spans="1:26" ht="12.75" customHeight="1">
      <c r="A168" s="1"/>
      <c r="B168" s="53"/>
      <c r="C168" s="54"/>
      <c r="D168" s="54"/>
      <c r="E168" s="54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1"/>
      <c r="Y168" s="1"/>
      <c r="Z168" s="1"/>
    </row>
    <row r="169" spans="1:26" ht="12.75" customHeight="1">
      <c r="A169" s="1"/>
      <c r="B169" s="53"/>
      <c r="C169" s="54"/>
      <c r="D169" s="54"/>
      <c r="E169" s="54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1"/>
      <c r="Y169" s="1"/>
      <c r="Z169" s="1"/>
    </row>
    <row r="170" spans="1:26" ht="12.75" customHeight="1">
      <c r="A170" s="1"/>
      <c r="B170" s="53"/>
      <c r="C170" s="54"/>
      <c r="D170" s="54"/>
      <c r="E170" s="54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1"/>
      <c r="Y170" s="1"/>
      <c r="Z170" s="1"/>
    </row>
    <row r="171" spans="1:26" ht="12.75" customHeight="1">
      <c r="A171" s="1"/>
      <c r="B171" s="53"/>
      <c r="C171" s="54"/>
      <c r="D171" s="54"/>
      <c r="E171" s="54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1"/>
      <c r="Y171" s="1"/>
      <c r="Z171" s="1"/>
    </row>
    <row r="172" spans="1:26" ht="12.75" customHeight="1">
      <c r="A172" s="1"/>
      <c r="B172" s="53"/>
      <c r="C172" s="54"/>
      <c r="D172" s="54"/>
      <c r="E172" s="54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1"/>
      <c r="Y172" s="1"/>
      <c r="Z172" s="1"/>
    </row>
    <row r="173" spans="1:26" ht="12.75" customHeight="1">
      <c r="A173" s="1"/>
      <c r="B173" s="53"/>
      <c r="C173" s="54"/>
      <c r="D173" s="54"/>
      <c r="E173" s="54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1"/>
      <c r="Y173" s="1"/>
      <c r="Z173" s="1"/>
    </row>
    <row r="174" spans="1:26" ht="12.75" customHeight="1">
      <c r="A174" s="1"/>
      <c r="B174" s="53"/>
      <c r="C174" s="54"/>
      <c r="D174" s="54"/>
      <c r="E174" s="54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1"/>
      <c r="Y174" s="1"/>
      <c r="Z174" s="1"/>
    </row>
    <row r="175" spans="1:26" ht="12.75" customHeight="1">
      <c r="A175" s="1"/>
      <c r="B175" s="53"/>
      <c r="C175" s="54"/>
      <c r="D175" s="54"/>
      <c r="E175" s="54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1"/>
      <c r="Y175" s="1"/>
      <c r="Z175" s="1"/>
    </row>
    <row r="176" spans="1:26" ht="12.75" customHeight="1">
      <c r="A176" s="1"/>
      <c r="B176" s="53"/>
      <c r="C176" s="54"/>
      <c r="D176" s="54"/>
      <c r="E176" s="54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1"/>
      <c r="Y176" s="1"/>
      <c r="Z176" s="1"/>
    </row>
    <row r="177" spans="1:26" ht="12.75" customHeight="1">
      <c r="A177" s="1"/>
      <c r="B177" s="53"/>
      <c r="C177" s="54"/>
      <c r="D177" s="54"/>
      <c r="E177" s="54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1"/>
      <c r="Y177" s="1"/>
      <c r="Z177" s="1"/>
    </row>
    <row r="178" spans="1:26" ht="12.75" customHeight="1">
      <c r="A178" s="1"/>
      <c r="B178" s="53"/>
      <c r="C178" s="54"/>
      <c r="D178" s="54"/>
      <c r="E178" s="54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1"/>
      <c r="Y178" s="1"/>
      <c r="Z178" s="1"/>
    </row>
    <row r="179" spans="1:26" ht="12.75" customHeight="1">
      <c r="A179" s="1"/>
      <c r="B179" s="53"/>
      <c r="C179" s="54"/>
      <c r="D179" s="54"/>
      <c r="E179" s="54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1"/>
      <c r="Y179" s="1"/>
      <c r="Z179" s="1"/>
    </row>
    <row r="180" spans="1:26" ht="12.75" customHeight="1">
      <c r="A180" s="1"/>
      <c r="B180" s="53"/>
      <c r="C180" s="54"/>
      <c r="D180" s="54"/>
      <c r="E180" s="54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1"/>
      <c r="Y180" s="1"/>
      <c r="Z180" s="1"/>
    </row>
    <row r="181" spans="1:26" ht="12.75" customHeight="1">
      <c r="A181" s="1"/>
      <c r="B181" s="53"/>
      <c r="C181" s="54"/>
      <c r="D181" s="54"/>
      <c r="E181" s="54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1"/>
      <c r="Y181" s="1"/>
      <c r="Z181" s="1"/>
    </row>
    <row r="182" spans="1:26" ht="12.75" customHeight="1">
      <c r="A182" s="1"/>
      <c r="B182" s="53"/>
      <c r="C182" s="54"/>
      <c r="D182" s="54"/>
      <c r="E182" s="54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1"/>
      <c r="Y182" s="1"/>
      <c r="Z182" s="1"/>
    </row>
    <row r="183" spans="1:26" ht="12.75" customHeight="1">
      <c r="A183" s="1"/>
      <c r="B183" s="53"/>
      <c r="C183" s="54"/>
      <c r="D183" s="54"/>
      <c r="E183" s="54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1"/>
      <c r="Y183" s="1"/>
      <c r="Z183" s="1"/>
    </row>
    <row r="184" spans="1:26" ht="12.75" customHeight="1">
      <c r="A184" s="1"/>
      <c r="B184" s="53"/>
      <c r="C184" s="54"/>
      <c r="D184" s="54"/>
      <c r="E184" s="54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1"/>
      <c r="Y184" s="1"/>
      <c r="Z184" s="1"/>
    </row>
    <row r="185" spans="1:26" ht="12.75" customHeight="1">
      <c r="A185" s="1"/>
      <c r="B185" s="53"/>
      <c r="C185" s="54"/>
      <c r="D185" s="54"/>
      <c r="E185" s="54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1"/>
      <c r="Y185" s="1"/>
      <c r="Z185" s="1"/>
    </row>
    <row r="186" spans="1:26" ht="12.75" customHeight="1">
      <c r="A186" s="1"/>
      <c r="B186" s="53"/>
      <c r="C186" s="54"/>
      <c r="D186" s="54"/>
      <c r="E186" s="54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1"/>
      <c r="Y186" s="1"/>
      <c r="Z186" s="1"/>
    </row>
    <row r="187" spans="1:26" ht="12.75" customHeight="1">
      <c r="A187" s="1"/>
      <c r="B187" s="53"/>
      <c r="C187" s="54"/>
      <c r="D187" s="54"/>
      <c r="E187" s="54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1"/>
      <c r="Y187" s="1"/>
      <c r="Z187" s="1"/>
    </row>
    <row r="188" spans="1:26" ht="12.75" customHeight="1">
      <c r="A188" s="1"/>
      <c r="B188" s="53"/>
      <c r="C188" s="54"/>
      <c r="D188" s="54"/>
      <c r="E188" s="54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1"/>
      <c r="Y188" s="1"/>
      <c r="Z188" s="1"/>
    </row>
    <row r="189" spans="1:26" ht="12.75" customHeight="1">
      <c r="A189" s="1"/>
      <c r="B189" s="53"/>
      <c r="C189" s="54"/>
      <c r="D189" s="54"/>
      <c r="E189" s="54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1"/>
      <c r="Y189" s="1"/>
      <c r="Z189" s="1"/>
    </row>
    <row r="190" spans="1:26" ht="12.75" customHeight="1">
      <c r="A190" s="1"/>
      <c r="B190" s="53"/>
      <c r="C190" s="54"/>
      <c r="D190" s="54"/>
      <c r="E190" s="54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1"/>
      <c r="Y190" s="1"/>
      <c r="Z190" s="1"/>
    </row>
    <row r="191" spans="1:26" ht="12.75" customHeight="1">
      <c r="A191" s="1"/>
      <c r="B191" s="53"/>
      <c r="C191" s="54"/>
      <c r="D191" s="54"/>
      <c r="E191" s="54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1"/>
      <c r="Y191" s="1"/>
      <c r="Z191" s="1"/>
    </row>
    <row r="192" spans="1:26" ht="12.75" customHeight="1">
      <c r="A192" s="1"/>
      <c r="B192" s="53"/>
      <c r="C192" s="54"/>
      <c r="D192" s="54"/>
      <c r="E192" s="54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1"/>
      <c r="Y192" s="1"/>
      <c r="Z192" s="1"/>
    </row>
    <row r="193" spans="1:26" ht="12.75" customHeight="1">
      <c r="A193" s="1"/>
      <c r="B193" s="53"/>
      <c r="C193" s="54"/>
      <c r="D193" s="54"/>
      <c r="E193" s="54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1"/>
      <c r="Y193" s="1"/>
      <c r="Z193" s="1"/>
    </row>
    <row r="194" spans="1:26" ht="12.75" customHeight="1">
      <c r="A194" s="1"/>
      <c r="B194" s="53"/>
      <c r="C194" s="54"/>
      <c r="D194" s="54"/>
      <c r="E194" s="54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1"/>
      <c r="Y194" s="1"/>
      <c r="Z194" s="1"/>
    </row>
    <row r="195" spans="1:26" ht="12.75" customHeight="1">
      <c r="A195" s="1"/>
      <c r="B195" s="53"/>
      <c r="C195" s="54"/>
      <c r="D195" s="54"/>
      <c r="E195" s="54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1"/>
      <c r="Y195" s="1"/>
      <c r="Z195" s="1"/>
    </row>
    <row r="196" spans="1:26" ht="12.75" customHeight="1">
      <c r="A196" s="1"/>
      <c r="B196" s="53"/>
      <c r="C196" s="54"/>
      <c r="D196" s="54"/>
      <c r="E196" s="54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1"/>
      <c r="Y196" s="1"/>
      <c r="Z196" s="1"/>
    </row>
    <row r="197" spans="1:26" ht="12.75" customHeight="1">
      <c r="A197" s="1"/>
      <c r="B197" s="53"/>
      <c r="C197" s="54"/>
      <c r="D197" s="54"/>
      <c r="E197" s="54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1"/>
      <c r="Y197" s="1"/>
      <c r="Z197" s="1"/>
    </row>
    <row r="198" spans="1:26" ht="12.75" customHeight="1">
      <c r="A198" s="1"/>
      <c r="B198" s="53"/>
      <c r="C198" s="54"/>
      <c r="D198" s="54"/>
      <c r="E198" s="54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1"/>
      <c r="Y198" s="1"/>
      <c r="Z198" s="1"/>
    </row>
    <row r="199" spans="1:26" ht="12.75" customHeight="1">
      <c r="A199" s="1"/>
      <c r="B199" s="53"/>
      <c r="C199" s="54"/>
      <c r="D199" s="54"/>
      <c r="E199" s="54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1"/>
      <c r="Y199" s="1"/>
      <c r="Z199" s="1"/>
    </row>
    <row r="200" spans="1:26" ht="12.75" customHeight="1">
      <c r="A200" s="1"/>
      <c r="B200" s="53"/>
      <c r="C200" s="54"/>
      <c r="D200" s="54"/>
      <c r="E200" s="54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1"/>
      <c r="Y200" s="1"/>
      <c r="Z200" s="1"/>
    </row>
    <row r="201" spans="1:26" ht="12.75" customHeight="1">
      <c r="A201" s="1"/>
      <c r="B201" s="53"/>
      <c r="C201" s="54"/>
      <c r="D201" s="54"/>
      <c r="E201" s="54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1"/>
      <c r="Y201" s="1"/>
      <c r="Z201" s="1"/>
    </row>
    <row r="202" spans="1:26" ht="12.75" customHeight="1">
      <c r="A202" s="1"/>
      <c r="B202" s="53"/>
      <c r="C202" s="54"/>
      <c r="D202" s="54"/>
      <c r="E202" s="54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1"/>
      <c r="Y202" s="1"/>
      <c r="Z202" s="1"/>
    </row>
    <row r="203" spans="1:26" ht="12.75" customHeight="1">
      <c r="A203" s="1"/>
      <c r="B203" s="53"/>
      <c r="C203" s="54"/>
      <c r="D203" s="54"/>
      <c r="E203" s="54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1"/>
      <c r="Y203" s="1"/>
      <c r="Z203" s="1"/>
    </row>
    <row r="204" spans="1:26" ht="12.75" customHeight="1">
      <c r="A204" s="1"/>
      <c r="B204" s="53"/>
      <c r="C204" s="54"/>
      <c r="D204" s="54"/>
      <c r="E204" s="54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1"/>
      <c r="Y204" s="1"/>
      <c r="Z204" s="1"/>
    </row>
    <row r="205" spans="1:26" ht="12.75" customHeight="1">
      <c r="A205" s="1"/>
      <c r="B205" s="53"/>
      <c r="C205" s="54"/>
      <c r="D205" s="54"/>
      <c r="E205" s="54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1"/>
      <c r="Y205" s="1"/>
      <c r="Z205" s="1"/>
    </row>
    <row r="206" spans="1:26" ht="12.75" customHeight="1">
      <c r="A206" s="1"/>
      <c r="B206" s="53"/>
      <c r="C206" s="54"/>
      <c r="D206" s="54"/>
      <c r="E206" s="54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1"/>
      <c r="Y206" s="1"/>
      <c r="Z206" s="1"/>
    </row>
    <row r="207" spans="1:26" ht="12.75" customHeight="1">
      <c r="A207" s="1"/>
      <c r="B207" s="53"/>
      <c r="C207" s="54"/>
      <c r="D207" s="54"/>
      <c r="E207" s="54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1"/>
      <c r="Y207" s="1"/>
      <c r="Z207" s="1"/>
    </row>
    <row r="208" spans="1:26" ht="12.75" customHeight="1">
      <c r="A208" s="1"/>
      <c r="B208" s="53"/>
      <c r="C208" s="54"/>
      <c r="D208" s="54"/>
      <c r="E208" s="54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1"/>
      <c r="Y208" s="1"/>
      <c r="Z208" s="1"/>
    </row>
    <row r="209" spans="1:26" ht="12.75" customHeight="1">
      <c r="A209" s="1"/>
      <c r="B209" s="53"/>
      <c r="C209" s="54"/>
      <c r="D209" s="54"/>
      <c r="E209" s="54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1"/>
      <c r="Y209" s="1"/>
      <c r="Z209" s="1"/>
    </row>
    <row r="210" spans="1:26" ht="12.75" customHeight="1">
      <c r="A210" s="1"/>
      <c r="B210" s="53"/>
      <c r="C210" s="54"/>
      <c r="D210" s="54"/>
      <c r="E210" s="54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1"/>
      <c r="Y210" s="1"/>
      <c r="Z210" s="1"/>
    </row>
    <row r="211" spans="1:26" ht="12.75" customHeight="1">
      <c r="A211" s="1"/>
      <c r="B211" s="53"/>
      <c r="C211" s="54"/>
      <c r="D211" s="54"/>
      <c r="E211" s="54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1"/>
      <c r="Y211" s="1"/>
      <c r="Z211" s="1"/>
    </row>
    <row r="212" spans="1:26" ht="12.75" customHeight="1">
      <c r="A212" s="1"/>
      <c r="B212" s="53"/>
      <c r="C212" s="54"/>
      <c r="D212" s="54"/>
      <c r="E212" s="54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1"/>
      <c r="Y212" s="1"/>
      <c r="Z212" s="1"/>
    </row>
    <row r="213" spans="1:26" ht="12.75" customHeight="1">
      <c r="A213" s="1"/>
      <c r="B213" s="53"/>
      <c r="C213" s="54"/>
      <c r="D213" s="54"/>
      <c r="E213" s="54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1"/>
      <c r="Y213" s="1"/>
      <c r="Z213" s="1"/>
    </row>
    <row r="214" spans="1:26" ht="12.75" customHeight="1">
      <c r="A214" s="1"/>
      <c r="B214" s="53"/>
      <c r="C214" s="54"/>
      <c r="D214" s="54"/>
      <c r="E214" s="54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1"/>
      <c r="Y214" s="1"/>
      <c r="Z214" s="1"/>
    </row>
    <row r="215" spans="1:26" ht="12.75" customHeight="1">
      <c r="A215" s="1"/>
      <c r="B215" s="53"/>
      <c r="C215" s="54"/>
      <c r="D215" s="54"/>
      <c r="E215" s="54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1"/>
      <c r="Y215" s="1"/>
      <c r="Z215" s="1"/>
    </row>
    <row r="216" spans="1:26" ht="12.75" customHeight="1">
      <c r="A216" s="1"/>
      <c r="B216" s="53"/>
      <c r="C216" s="54"/>
      <c r="D216" s="54"/>
      <c r="E216" s="54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1"/>
      <c r="Y216" s="1"/>
      <c r="Z216" s="1"/>
    </row>
    <row r="217" spans="1:26" ht="12.75" customHeight="1">
      <c r="A217" s="1"/>
      <c r="B217" s="53"/>
      <c r="C217" s="54"/>
      <c r="D217" s="54"/>
      <c r="E217" s="54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1"/>
      <c r="Y217" s="1"/>
      <c r="Z217" s="1"/>
    </row>
    <row r="218" spans="1:26" ht="12.75" customHeight="1">
      <c r="A218" s="1"/>
      <c r="B218" s="53"/>
      <c r="C218" s="54"/>
      <c r="D218" s="54"/>
      <c r="E218" s="54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1"/>
      <c r="Y218" s="1"/>
      <c r="Z218" s="1"/>
    </row>
    <row r="219" spans="1:26" ht="12.75" customHeight="1">
      <c r="A219" s="1"/>
      <c r="B219" s="53"/>
      <c r="C219" s="54"/>
      <c r="D219" s="54"/>
      <c r="E219" s="54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1"/>
      <c r="Y219" s="1"/>
      <c r="Z219" s="1"/>
    </row>
    <row r="220" spans="1:26" ht="12.75" customHeight="1">
      <c r="A220" s="1"/>
      <c r="B220" s="53"/>
      <c r="C220" s="54"/>
      <c r="D220" s="54"/>
      <c r="E220" s="54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1"/>
      <c r="Y220" s="1"/>
      <c r="Z220" s="1"/>
    </row>
    <row r="221" spans="1:26" ht="12.75" customHeight="1">
      <c r="A221" s="1"/>
      <c r="B221" s="53"/>
      <c r="C221" s="54"/>
      <c r="D221" s="54"/>
      <c r="E221" s="54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1"/>
      <c r="Y221" s="1"/>
      <c r="Z221" s="1"/>
    </row>
    <row r="222" spans="1:26" ht="12.75" customHeight="1">
      <c r="A222" s="1"/>
      <c r="B222" s="53"/>
      <c r="C222" s="54"/>
      <c r="D222" s="54"/>
      <c r="E222" s="54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1"/>
      <c r="Y222" s="1"/>
      <c r="Z222" s="1"/>
    </row>
    <row r="223" spans="1:26" ht="12.75" customHeight="1">
      <c r="A223" s="1"/>
      <c r="B223" s="53"/>
      <c r="C223" s="54"/>
      <c r="D223" s="54"/>
      <c r="E223" s="54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1"/>
      <c r="Y223" s="1"/>
      <c r="Z223" s="1"/>
    </row>
    <row r="224" spans="1:26" ht="12.75" customHeight="1">
      <c r="A224" s="1"/>
      <c r="B224" s="53"/>
      <c r="C224" s="54"/>
      <c r="D224" s="54"/>
      <c r="E224" s="54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1"/>
      <c r="Y224" s="1"/>
      <c r="Z224" s="1"/>
    </row>
    <row r="225" spans="1:26" ht="12.75" customHeight="1">
      <c r="A225" s="1"/>
      <c r="B225" s="53"/>
      <c r="C225" s="54"/>
      <c r="D225" s="54"/>
      <c r="E225" s="54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1"/>
      <c r="Y225" s="1"/>
      <c r="Z225" s="1"/>
    </row>
    <row r="226" spans="1:26" ht="12.75" customHeight="1">
      <c r="A226" s="1"/>
      <c r="B226" s="53"/>
      <c r="C226" s="54"/>
      <c r="D226" s="54"/>
      <c r="E226" s="54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1"/>
      <c r="Y226" s="1"/>
      <c r="Z226" s="1"/>
    </row>
    <row r="227" spans="1:26" ht="12.75" customHeight="1">
      <c r="A227" s="1"/>
      <c r="B227" s="53"/>
      <c r="C227" s="54"/>
      <c r="D227" s="54"/>
      <c r="E227" s="54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1"/>
      <c r="Y227" s="1"/>
      <c r="Z227" s="1"/>
    </row>
    <row r="228" spans="1:26" ht="12.75" customHeight="1">
      <c r="A228" s="1"/>
      <c r="B228" s="53"/>
      <c r="C228" s="54"/>
      <c r="D228" s="54"/>
      <c r="E228" s="54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1"/>
      <c r="Y228" s="1"/>
      <c r="Z228" s="1"/>
    </row>
    <row r="229" spans="1:26" ht="12.75" customHeight="1">
      <c r="A229" s="1"/>
      <c r="B229" s="53"/>
      <c r="C229" s="54"/>
      <c r="D229" s="54"/>
      <c r="E229" s="54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1"/>
      <c r="Y229" s="1"/>
      <c r="Z229" s="1"/>
    </row>
    <row r="230" spans="1:26" ht="12.75" customHeight="1">
      <c r="A230" s="1"/>
      <c r="B230" s="53"/>
      <c r="C230" s="54"/>
      <c r="D230" s="54"/>
      <c r="E230" s="54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1"/>
      <c r="Y230" s="1"/>
      <c r="Z230" s="1"/>
    </row>
    <row r="231" spans="1:26" ht="12.75" customHeight="1">
      <c r="A231" s="1"/>
      <c r="B231" s="53"/>
      <c r="C231" s="54"/>
      <c r="D231" s="54"/>
      <c r="E231" s="54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1"/>
      <c r="Y231" s="1"/>
      <c r="Z231" s="1"/>
    </row>
    <row r="232" spans="1:26" ht="12.75" customHeight="1">
      <c r="A232" s="1"/>
      <c r="B232" s="53"/>
      <c r="C232" s="54"/>
      <c r="D232" s="54"/>
      <c r="E232" s="54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1"/>
      <c r="Y232" s="1"/>
      <c r="Z232" s="1"/>
    </row>
    <row r="233" spans="1:26" ht="12.75" customHeight="1">
      <c r="A233" s="1"/>
      <c r="B233" s="53"/>
      <c r="C233" s="54"/>
      <c r="D233" s="54"/>
      <c r="E233" s="54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1"/>
      <c r="Y233" s="1"/>
      <c r="Z233" s="1"/>
    </row>
    <row r="234" spans="1:26" ht="12.75" customHeight="1">
      <c r="A234" s="1"/>
      <c r="B234" s="53"/>
      <c r="C234" s="54"/>
      <c r="D234" s="54"/>
      <c r="E234" s="54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1"/>
      <c r="Y234" s="1"/>
      <c r="Z234" s="1"/>
    </row>
    <row r="235" spans="1:26" ht="12.75" customHeight="1">
      <c r="A235" s="1"/>
      <c r="B235" s="53"/>
      <c r="C235" s="54"/>
      <c r="D235" s="54"/>
      <c r="E235" s="54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1"/>
      <c r="Y235" s="1"/>
      <c r="Z235" s="1"/>
    </row>
    <row r="236" spans="1:26" ht="12.75" customHeight="1">
      <c r="A236" s="1"/>
      <c r="B236" s="53"/>
      <c r="C236" s="54"/>
      <c r="D236" s="54"/>
      <c r="E236" s="54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1"/>
      <c r="Y236" s="1"/>
      <c r="Z236" s="1"/>
    </row>
    <row r="237" spans="1:26" ht="12.75" customHeight="1">
      <c r="A237" s="1"/>
      <c r="B237" s="53"/>
      <c r="C237" s="54"/>
      <c r="D237" s="54"/>
      <c r="E237" s="54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1"/>
      <c r="Y237" s="1"/>
      <c r="Z237" s="1"/>
    </row>
    <row r="238" spans="1:26" ht="12.75" customHeight="1">
      <c r="A238" s="1"/>
      <c r="B238" s="53"/>
      <c r="C238" s="54"/>
      <c r="D238" s="54"/>
      <c r="E238" s="54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1"/>
      <c r="Y238" s="1"/>
      <c r="Z238" s="1"/>
    </row>
    <row r="239" spans="1:26" ht="12.75" customHeight="1">
      <c r="A239" s="1"/>
      <c r="B239" s="53"/>
      <c r="C239" s="54"/>
      <c r="D239" s="54"/>
      <c r="E239" s="54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1"/>
      <c r="Y239" s="1"/>
      <c r="Z239" s="1"/>
    </row>
    <row r="240" spans="1:26" ht="12.75" customHeight="1">
      <c r="A240" s="1"/>
      <c r="B240" s="53"/>
      <c r="C240" s="54"/>
      <c r="D240" s="54"/>
      <c r="E240" s="54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1"/>
      <c r="Y240" s="1"/>
      <c r="Z240" s="1"/>
    </row>
    <row r="241" spans="1:26" ht="12.75" customHeight="1">
      <c r="A241" s="1"/>
      <c r="B241" s="53"/>
      <c r="C241" s="54"/>
      <c r="D241" s="54"/>
      <c r="E241" s="54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1"/>
      <c r="Y241" s="1"/>
      <c r="Z241" s="1"/>
    </row>
    <row r="242" spans="1:26" ht="12.75" customHeight="1">
      <c r="A242" s="1"/>
      <c r="B242" s="53"/>
      <c r="C242" s="54"/>
      <c r="D242" s="54"/>
      <c r="E242" s="54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1"/>
      <c r="Y242" s="1"/>
      <c r="Z242" s="1"/>
    </row>
    <row r="243" spans="1:26" ht="12.75" customHeight="1">
      <c r="A243" s="1"/>
      <c r="B243" s="53"/>
      <c r="C243" s="54"/>
      <c r="D243" s="54"/>
      <c r="E243" s="54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1"/>
      <c r="Y243" s="1"/>
      <c r="Z243" s="1"/>
    </row>
    <row r="244" spans="1:26" ht="12.75" customHeight="1">
      <c r="A244" s="1"/>
      <c r="B244" s="53"/>
      <c r="C244" s="54"/>
      <c r="D244" s="54"/>
      <c r="E244" s="54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1"/>
      <c r="Y244" s="1"/>
      <c r="Z244" s="1"/>
    </row>
    <row r="245" spans="1:26" ht="12.75" customHeight="1">
      <c r="A245" s="1"/>
      <c r="B245" s="53"/>
      <c r="C245" s="54"/>
      <c r="D245" s="54"/>
      <c r="E245" s="54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1"/>
      <c r="Y245" s="1"/>
      <c r="Z245" s="1"/>
    </row>
    <row r="246" spans="1:26" ht="12.75" customHeight="1">
      <c r="A246" s="1"/>
      <c r="B246" s="53"/>
      <c r="C246" s="54"/>
      <c r="D246" s="54"/>
      <c r="E246" s="54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1"/>
      <c r="Y246" s="1"/>
      <c r="Z246" s="1"/>
    </row>
    <row r="247" spans="1:26" ht="12.75" customHeight="1">
      <c r="A247" s="1"/>
      <c r="B247" s="53"/>
      <c r="C247" s="54"/>
      <c r="D247" s="54"/>
      <c r="E247" s="54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1"/>
      <c r="Y247" s="1"/>
      <c r="Z247" s="1"/>
    </row>
    <row r="248" spans="1:26" ht="12.75" customHeight="1">
      <c r="A248" s="1"/>
      <c r="B248" s="53"/>
      <c r="C248" s="54"/>
      <c r="D248" s="54"/>
      <c r="E248" s="54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1"/>
      <c r="Y248" s="1"/>
      <c r="Z248" s="1"/>
    </row>
    <row r="249" spans="1:26" ht="12.75" customHeight="1">
      <c r="A249" s="1"/>
      <c r="B249" s="53"/>
      <c r="C249" s="54"/>
      <c r="D249" s="54"/>
      <c r="E249" s="54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1"/>
      <c r="Y249" s="1"/>
      <c r="Z249" s="1"/>
    </row>
    <row r="250" spans="1:26" ht="12.75" customHeight="1">
      <c r="A250" s="1"/>
      <c r="B250" s="53"/>
      <c r="C250" s="54"/>
      <c r="D250" s="54"/>
      <c r="E250" s="54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1"/>
      <c r="Y250" s="1"/>
      <c r="Z250" s="1"/>
    </row>
    <row r="251" spans="1:26" ht="12.75" customHeight="1">
      <c r="A251" s="1"/>
      <c r="B251" s="53"/>
      <c r="C251" s="54"/>
      <c r="D251" s="54"/>
      <c r="E251" s="54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1"/>
      <c r="Y251" s="1"/>
      <c r="Z251" s="1"/>
    </row>
    <row r="252" spans="1:26" ht="12.75" customHeight="1">
      <c r="A252" s="1"/>
      <c r="B252" s="53"/>
      <c r="C252" s="54"/>
      <c r="D252" s="54"/>
      <c r="E252" s="54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1"/>
      <c r="Y252" s="1"/>
      <c r="Z252" s="1"/>
    </row>
    <row r="253" spans="1:26" ht="12.75" customHeight="1">
      <c r="A253" s="1"/>
      <c r="B253" s="53"/>
      <c r="C253" s="54"/>
      <c r="D253" s="54"/>
      <c r="E253" s="54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1"/>
      <c r="Y253" s="1"/>
      <c r="Z253" s="1"/>
    </row>
    <row r="254" spans="1:26" ht="12.75" customHeight="1">
      <c r="A254" s="1"/>
      <c r="B254" s="53"/>
      <c r="C254" s="54"/>
      <c r="D254" s="54"/>
      <c r="E254" s="54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1"/>
      <c r="Y254" s="1"/>
      <c r="Z254" s="1"/>
    </row>
    <row r="255" spans="1:26" ht="12.75" customHeight="1">
      <c r="A255" s="1"/>
      <c r="B255" s="53"/>
      <c r="C255" s="54"/>
      <c r="D255" s="54"/>
      <c r="E255" s="54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1"/>
      <c r="Y255" s="1"/>
      <c r="Z255" s="1"/>
    </row>
    <row r="256" spans="1:26" ht="12.75" customHeight="1">
      <c r="A256" s="1"/>
      <c r="B256" s="53"/>
      <c r="C256" s="54"/>
      <c r="D256" s="54"/>
      <c r="E256" s="54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1"/>
      <c r="Y256" s="1"/>
      <c r="Z256" s="1"/>
    </row>
    <row r="257" spans="1:26" ht="12.75" customHeight="1">
      <c r="A257" s="1"/>
      <c r="B257" s="53"/>
      <c r="C257" s="54"/>
      <c r="D257" s="54"/>
      <c r="E257" s="54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1"/>
      <c r="Y257" s="1"/>
      <c r="Z257" s="1"/>
    </row>
    <row r="258" spans="1:26" ht="12.75" customHeight="1">
      <c r="A258" s="1"/>
      <c r="B258" s="53"/>
      <c r="C258" s="54"/>
      <c r="D258" s="54"/>
      <c r="E258" s="54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1"/>
      <c r="Y258" s="1"/>
      <c r="Z258" s="1"/>
    </row>
    <row r="259" spans="1:26" ht="12.75" customHeight="1">
      <c r="A259" s="1"/>
      <c r="B259" s="53"/>
      <c r="C259" s="54"/>
      <c r="D259" s="54"/>
      <c r="E259" s="54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1"/>
      <c r="Y259" s="1"/>
      <c r="Z259" s="1"/>
    </row>
    <row r="260" spans="1:26" ht="12.75" customHeight="1">
      <c r="A260" s="1"/>
      <c r="B260" s="53"/>
      <c r="C260" s="54"/>
      <c r="D260" s="54"/>
      <c r="E260" s="54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1"/>
      <c r="Y260" s="1"/>
      <c r="Z260" s="1"/>
    </row>
    <row r="261" spans="1:26" ht="12.75" customHeight="1">
      <c r="A261" s="1"/>
      <c r="B261" s="53"/>
      <c r="C261" s="54"/>
      <c r="D261" s="54"/>
      <c r="E261" s="54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1"/>
      <c r="Y261" s="1"/>
      <c r="Z261" s="1"/>
    </row>
    <row r="262" spans="1:26" ht="12.75" customHeight="1">
      <c r="A262" s="1"/>
      <c r="B262" s="53"/>
      <c r="C262" s="54"/>
      <c r="D262" s="54"/>
      <c r="E262" s="54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1"/>
      <c r="Y262" s="1"/>
      <c r="Z262" s="1"/>
    </row>
    <row r="263" spans="1:26" ht="12.75" customHeight="1">
      <c r="A263" s="1"/>
      <c r="B263" s="53"/>
      <c r="C263" s="54"/>
      <c r="D263" s="54"/>
      <c r="E263" s="54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1"/>
      <c r="Y263" s="1"/>
      <c r="Z263" s="1"/>
    </row>
    <row r="264" spans="1:26" ht="12.75" customHeight="1">
      <c r="A264" s="1"/>
      <c r="B264" s="53"/>
      <c r="C264" s="54"/>
      <c r="D264" s="54"/>
      <c r="E264" s="54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1"/>
      <c r="Y264" s="1"/>
      <c r="Z264" s="1"/>
    </row>
    <row r="265" spans="1:26" ht="12.75" customHeight="1">
      <c r="A265" s="1"/>
      <c r="B265" s="53"/>
      <c r="C265" s="54"/>
      <c r="D265" s="54"/>
      <c r="E265" s="54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1"/>
      <c r="Y265" s="1"/>
      <c r="Z265" s="1"/>
    </row>
    <row r="266" spans="1:26" ht="12.75" customHeight="1">
      <c r="A266" s="1"/>
      <c r="B266" s="53"/>
      <c r="C266" s="54"/>
      <c r="D266" s="54"/>
      <c r="E266" s="54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1"/>
      <c r="Y266" s="1"/>
      <c r="Z266" s="1"/>
    </row>
    <row r="267" spans="1:26" ht="12.75" customHeight="1">
      <c r="A267" s="1"/>
      <c r="B267" s="53"/>
      <c r="C267" s="54"/>
      <c r="D267" s="54"/>
      <c r="E267" s="54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1"/>
      <c r="Y267" s="1"/>
      <c r="Z267" s="1"/>
    </row>
    <row r="268" spans="1:26" ht="12.75" customHeight="1">
      <c r="A268" s="1"/>
      <c r="B268" s="53"/>
      <c r="C268" s="54"/>
      <c r="D268" s="54"/>
      <c r="E268" s="54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1"/>
      <c r="Y268" s="1"/>
      <c r="Z268" s="1"/>
    </row>
    <row r="269" spans="1:26" ht="12.75" customHeight="1">
      <c r="A269" s="1"/>
      <c r="B269" s="53"/>
      <c r="C269" s="54"/>
      <c r="D269" s="54"/>
      <c r="E269" s="54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1"/>
      <c r="Y269" s="1"/>
      <c r="Z269" s="1"/>
    </row>
    <row r="270" spans="1:26" ht="12.75" customHeight="1">
      <c r="A270" s="1"/>
      <c r="B270" s="53"/>
      <c r="C270" s="54"/>
      <c r="D270" s="54"/>
      <c r="E270" s="54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1"/>
      <c r="Y270" s="1"/>
      <c r="Z270" s="1"/>
    </row>
    <row r="271" spans="1:26" ht="12.75" customHeight="1">
      <c r="A271" s="1"/>
      <c r="B271" s="53"/>
      <c r="C271" s="54"/>
      <c r="D271" s="54"/>
      <c r="E271" s="54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1"/>
      <c r="Y271" s="1"/>
      <c r="Z271" s="1"/>
    </row>
    <row r="272" spans="1:26" ht="12.75" customHeight="1">
      <c r="A272" s="1"/>
      <c r="B272" s="53"/>
      <c r="C272" s="54"/>
      <c r="D272" s="54"/>
      <c r="E272" s="54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1"/>
      <c r="Y272" s="1"/>
      <c r="Z272" s="1"/>
    </row>
    <row r="273" spans="1:26" ht="12.75" customHeight="1">
      <c r="A273" s="1"/>
      <c r="B273" s="53"/>
      <c r="C273" s="54"/>
      <c r="D273" s="54"/>
      <c r="E273" s="54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1"/>
      <c r="Y273" s="1"/>
      <c r="Z273" s="1"/>
    </row>
    <row r="274" spans="1:26" ht="12.75" customHeight="1">
      <c r="A274" s="1"/>
      <c r="B274" s="53"/>
      <c r="C274" s="54"/>
      <c r="D274" s="54"/>
      <c r="E274" s="54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1"/>
      <c r="Y274" s="1"/>
      <c r="Z274" s="1"/>
    </row>
    <row r="275" spans="1:26" ht="12.75" customHeight="1">
      <c r="A275" s="1"/>
      <c r="B275" s="53"/>
      <c r="C275" s="54"/>
      <c r="D275" s="54"/>
      <c r="E275" s="54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1"/>
      <c r="Y275" s="1"/>
      <c r="Z275" s="1"/>
    </row>
    <row r="276" spans="1:26" ht="12.75" customHeight="1">
      <c r="A276" s="1"/>
      <c r="B276" s="53"/>
      <c r="C276" s="54"/>
      <c r="D276" s="54"/>
      <c r="E276" s="54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1"/>
      <c r="Y276" s="1"/>
      <c r="Z276" s="1"/>
    </row>
    <row r="277" spans="1:26" ht="12.75" customHeight="1">
      <c r="A277" s="1"/>
      <c r="B277" s="53"/>
      <c r="C277" s="54"/>
      <c r="D277" s="54"/>
      <c r="E277" s="54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1"/>
      <c r="Y277" s="1"/>
      <c r="Z277" s="1"/>
    </row>
    <row r="278" spans="1:26" ht="12.75" customHeight="1">
      <c r="A278" s="1"/>
      <c r="B278" s="53"/>
      <c r="C278" s="54"/>
      <c r="D278" s="54"/>
      <c r="E278" s="54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1"/>
      <c r="Y278" s="1"/>
      <c r="Z278" s="1"/>
    </row>
    <row r="279" spans="1:26" ht="12.75" customHeight="1">
      <c r="A279" s="1"/>
      <c r="B279" s="53"/>
      <c r="C279" s="54"/>
      <c r="D279" s="54"/>
      <c r="E279" s="54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1"/>
      <c r="Y279" s="1"/>
      <c r="Z279" s="1"/>
    </row>
    <row r="280" spans="1:26" ht="12.75" customHeight="1">
      <c r="A280" s="1"/>
      <c r="B280" s="53"/>
      <c r="C280" s="54"/>
      <c r="D280" s="54"/>
      <c r="E280" s="54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1"/>
      <c r="Y280" s="1"/>
      <c r="Z280" s="1"/>
    </row>
    <row r="281" spans="1:26" ht="12.75" customHeight="1">
      <c r="A281" s="1"/>
      <c r="B281" s="53"/>
      <c r="C281" s="54"/>
      <c r="D281" s="54"/>
      <c r="E281" s="54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1"/>
      <c r="Y281" s="1"/>
      <c r="Z281" s="1"/>
    </row>
    <row r="282" spans="1:26" ht="12.75" customHeight="1">
      <c r="A282" s="1"/>
      <c r="B282" s="53"/>
      <c r="C282" s="54"/>
      <c r="D282" s="54"/>
      <c r="E282" s="54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1"/>
      <c r="Y282" s="1"/>
      <c r="Z282" s="1"/>
    </row>
    <row r="283" spans="1:26" ht="12.75" customHeight="1">
      <c r="A283" s="1"/>
      <c r="B283" s="53"/>
      <c r="C283" s="54"/>
      <c r="D283" s="54"/>
      <c r="E283" s="54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1"/>
      <c r="Y283" s="1"/>
      <c r="Z283" s="1"/>
    </row>
    <row r="284" spans="1:26" ht="12.75" customHeight="1">
      <c r="A284" s="1"/>
      <c r="B284" s="53"/>
      <c r="C284" s="54"/>
      <c r="D284" s="54"/>
      <c r="E284" s="54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1"/>
      <c r="Y284" s="1"/>
      <c r="Z284" s="1"/>
    </row>
    <row r="285" spans="1:26" ht="12.75" customHeight="1">
      <c r="A285" s="1"/>
      <c r="B285" s="53"/>
      <c r="C285" s="54"/>
      <c r="D285" s="54"/>
      <c r="E285" s="54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1"/>
      <c r="Y285" s="1"/>
      <c r="Z285" s="1"/>
    </row>
    <row r="286" spans="1:26" ht="12.75" customHeight="1">
      <c r="A286" s="1"/>
      <c r="B286" s="53"/>
      <c r="C286" s="54"/>
      <c r="D286" s="54"/>
      <c r="E286" s="54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1"/>
      <c r="Y286" s="1"/>
      <c r="Z286" s="1"/>
    </row>
    <row r="287" spans="1:26" ht="12.75" customHeight="1">
      <c r="A287" s="1"/>
      <c r="B287" s="53"/>
      <c r="C287" s="54"/>
      <c r="D287" s="54"/>
      <c r="E287" s="54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1"/>
      <c r="Y287" s="1"/>
      <c r="Z287" s="1"/>
    </row>
    <row r="288" spans="1:26" ht="12.75" customHeight="1">
      <c r="A288" s="1"/>
      <c r="B288" s="53"/>
      <c r="C288" s="54"/>
      <c r="D288" s="54"/>
      <c r="E288" s="54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1"/>
      <c r="Y288" s="1"/>
      <c r="Z288" s="1"/>
    </row>
    <row r="289" spans="1:26" ht="12.75" customHeight="1">
      <c r="A289" s="1"/>
      <c r="B289" s="53"/>
      <c r="C289" s="54"/>
      <c r="D289" s="54"/>
      <c r="E289" s="54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1"/>
      <c r="Y289" s="1"/>
      <c r="Z289" s="1"/>
    </row>
    <row r="290" spans="1:26" ht="12.75" customHeight="1">
      <c r="A290" s="1"/>
      <c r="B290" s="53"/>
      <c r="C290" s="54"/>
      <c r="D290" s="54"/>
      <c r="E290" s="54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1"/>
      <c r="Y290" s="1"/>
      <c r="Z290" s="1"/>
    </row>
    <row r="291" spans="1:26" ht="12.75" customHeight="1">
      <c r="A291" s="1"/>
      <c r="B291" s="53"/>
      <c r="C291" s="54"/>
      <c r="D291" s="54"/>
      <c r="E291" s="54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1"/>
      <c r="Y291" s="1"/>
      <c r="Z291" s="1"/>
    </row>
    <row r="292" spans="1:26" ht="12.75" customHeight="1">
      <c r="A292" s="1"/>
      <c r="B292" s="53"/>
      <c r="C292" s="54"/>
      <c r="D292" s="54"/>
      <c r="E292" s="54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1"/>
      <c r="Y292" s="1"/>
      <c r="Z292" s="1"/>
    </row>
    <row r="293" spans="1:26" ht="12.75" customHeight="1">
      <c r="A293" s="1"/>
      <c r="B293" s="53"/>
      <c r="C293" s="54"/>
      <c r="D293" s="54"/>
      <c r="E293" s="54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1"/>
      <c r="Y293" s="1"/>
      <c r="Z293" s="1"/>
    </row>
    <row r="294" spans="1:26" ht="12.75" customHeight="1">
      <c r="A294" s="1"/>
      <c r="B294" s="53"/>
      <c r="C294" s="54"/>
      <c r="D294" s="54"/>
      <c r="E294" s="54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1"/>
      <c r="Y294" s="1"/>
      <c r="Z294" s="1"/>
    </row>
    <row r="295" spans="1:26" ht="12.75" customHeight="1">
      <c r="A295" s="1"/>
      <c r="B295" s="53"/>
      <c r="C295" s="54"/>
      <c r="D295" s="54"/>
      <c r="E295" s="54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1"/>
      <c r="Y295" s="1"/>
      <c r="Z295" s="1"/>
    </row>
    <row r="296" spans="1:26" ht="12.75" customHeight="1">
      <c r="A296" s="1"/>
      <c r="B296" s="53"/>
      <c r="C296" s="54"/>
      <c r="D296" s="54"/>
      <c r="E296" s="54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1"/>
      <c r="Y296" s="1"/>
      <c r="Z296" s="1"/>
    </row>
    <row r="297" spans="1:26" ht="12.75" customHeight="1">
      <c r="A297" s="1"/>
      <c r="B297" s="53"/>
      <c r="C297" s="54"/>
      <c r="D297" s="54"/>
      <c r="E297" s="54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1"/>
      <c r="Y297" s="1"/>
      <c r="Z297" s="1"/>
    </row>
    <row r="298" spans="1:26" ht="12.75" customHeight="1">
      <c r="A298" s="1"/>
      <c r="B298" s="53"/>
      <c r="C298" s="54"/>
      <c r="D298" s="54"/>
      <c r="E298" s="54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1"/>
      <c r="Y298" s="1"/>
      <c r="Z298" s="1"/>
    </row>
    <row r="299" spans="1:26" ht="12.75" customHeight="1">
      <c r="A299" s="1"/>
      <c r="B299" s="53"/>
      <c r="C299" s="54"/>
      <c r="D299" s="54"/>
      <c r="E299" s="54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1"/>
      <c r="Y299" s="1"/>
      <c r="Z299" s="1"/>
    </row>
    <row r="300" spans="1:26" ht="12.75" customHeight="1">
      <c r="A300" s="1"/>
      <c r="B300" s="53"/>
      <c r="C300" s="54"/>
      <c r="D300" s="54"/>
      <c r="E300" s="54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1"/>
      <c r="Y300" s="1"/>
      <c r="Z300" s="1"/>
    </row>
    <row r="301" spans="1:26" ht="12.75" customHeight="1">
      <c r="A301" s="1"/>
      <c r="B301" s="53"/>
      <c r="C301" s="54"/>
      <c r="D301" s="54"/>
      <c r="E301" s="54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1"/>
      <c r="Y301" s="1"/>
      <c r="Z301" s="1"/>
    </row>
    <row r="302" spans="1:26" ht="12.75" customHeight="1">
      <c r="A302" s="1"/>
      <c r="B302" s="53"/>
      <c r="C302" s="54"/>
      <c r="D302" s="54"/>
      <c r="E302" s="54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1"/>
      <c r="Y302" s="1"/>
      <c r="Z302" s="1"/>
    </row>
    <row r="303" spans="1:26" ht="12.75" customHeight="1">
      <c r="A303" s="1"/>
      <c r="B303" s="53"/>
      <c r="C303" s="54"/>
      <c r="D303" s="54"/>
      <c r="E303" s="54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1"/>
      <c r="Y303" s="1"/>
      <c r="Z303" s="1"/>
    </row>
    <row r="304" spans="1:26" ht="12.75" customHeight="1">
      <c r="A304" s="1"/>
      <c r="B304" s="53"/>
      <c r="C304" s="54"/>
      <c r="D304" s="54"/>
      <c r="E304" s="54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1"/>
      <c r="Y304" s="1"/>
      <c r="Z304" s="1"/>
    </row>
    <row r="305" spans="1:26" ht="12.75" customHeight="1">
      <c r="A305" s="1"/>
      <c r="B305" s="53"/>
      <c r="C305" s="54"/>
      <c r="D305" s="54"/>
      <c r="E305" s="54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1"/>
      <c r="Y305" s="1"/>
      <c r="Z305" s="1"/>
    </row>
    <row r="306" spans="1:26" ht="12.75" customHeight="1">
      <c r="A306" s="1"/>
      <c r="B306" s="53"/>
      <c r="C306" s="54"/>
      <c r="D306" s="54"/>
      <c r="E306" s="54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1"/>
      <c r="Y306" s="1"/>
      <c r="Z306" s="1"/>
    </row>
    <row r="307" spans="1:26" ht="12.75" customHeight="1">
      <c r="A307" s="1"/>
      <c r="B307" s="53"/>
      <c r="C307" s="54"/>
      <c r="D307" s="54"/>
      <c r="E307" s="54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1"/>
      <c r="Y307" s="1"/>
      <c r="Z307" s="1"/>
    </row>
    <row r="308" spans="1:26" ht="12.75" customHeight="1">
      <c r="A308" s="1"/>
      <c r="B308" s="53"/>
      <c r="C308" s="54"/>
      <c r="D308" s="54"/>
      <c r="E308" s="54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1"/>
      <c r="Y308" s="1"/>
      <c r="Z308" s="1"/>
    </row>
    <row r="309" spans="1:26" ht="12.75" customHeight="1">
      <c r="A309" s="1"/>
      <c r="B309" s="53"/>
      <c r="C309" s="54"/>
      <c r="D309" s="54"/>
      <c r="E309" s="54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1"/>
      <c r="Y309" s="1"/>
      <c r="Z309" s="1"/>
    </row>
    <row r="310" spans="1:26" ht="12.75" customHeight="1">
      <c r="A310" s="1"/>
      <c r="B310" s="53"/>
      <c r="C310" s="54"/>
      <c r="D310" s="54"/>
      <c r="E310" s="54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1"/>
      <c r="Y310" s="1"/>
      <c r="Z310" s="1"/>
    </row>
    <row r="311" spans="1:26" ht="12.75" customHeight="1">
      <c r="A311" s="1"/>
      <c r="B311" s="53"/>
      <c r="C311" s="54"/>
      <c r="D311" s="54"/>
      <c r="E311" s="54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1"/>
      <c r="Y311" s="1"/>
      <c r="Z311" s="1"/>
    </row>
    <row r="312" spans="1:26" ht="12.75" customHeight="1">
      <c r="A312" s="1"/>
      <c r="B312" s="53"/>
      <c r="C312" s="54"/>
      <c r="D312" s="54"/>
      <c r="E312" s="54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1"/>
      <c r="Y312" s="1"/>
      <c r="Z312" s="1"/>
    </row>
    <row r="313" spans="1:26" ht="12.75" customHeight="1">
      <c r="A313" s="1"/>
      <c r="B313" s="53"/>
      <c r="C313" s="54"/>
      <c r="D313" s="54"/>
      <c r="E313" s="54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1"/>
      <c r="Y313" s="1"/>
      <c r="Z313" s="1"/>
    </row>
    <row r="314" spans="1:26" ht="12.75" customHeight="1">
      <c r="A314" s="1"/>
      <c r="B314" s="53"/>
      <c r="C314" s="54"/>
      <c r="D314" s="54"/>
      <c r="E314" s="54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1"/>
      <c r="Y314" s="1"/>
      <c r="Z314" s="1"/>
    </row>
    <row r="315" spans="1:26" ht="12.75" customHeight="1">
      <c r="A315" s="1"/>
      <c r="B315" s="53"/>
      <c r="C315" s="54"/>
      <c r="D315" s="54"/>
      <c r="E315" s="54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1"/>
      <c r="Y315" s="1"/>
      <c r="Z315" s="1"/>
    </row>
    <row r="316" spans="1:26" ht="12.75" customHeight="1">
      <c r="A316" s="1"/>
      <c r="B316" s="53"/>
      <c r="C316" s="54"/>
      <c r="D316" s="54"/>
      <c r="E316" s="54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1"/>
      <c r="Y316" s="1"/>
      <c r="Z316" s="1"/>
    </row>
    <row r="317" spans="1:26" ht="12.75" customHeight="1">
      <c r="A317" s="1"/>
      <c r="B317" s="53"/>
      <c r="C317" s="54"/>
      <c r="D317" s="54"/>
      <c r="E317" s="54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1"/>
      <c r="Y317" s="1"/>
      <c r="Z317" s="1"/>
    </row>
    <row r="318" spans="1:26" ht="12.75" customHeight="1">
      <c r="A318" s="1"/>
      <c r="B318" s="53"/>
      <c r="C318" s="54"/>
      <c r="D318" s="54"/>
      <c r="E318" s="54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1"/>
      <c r="Y318" s="1"/>
      <c r="Z318" s="1"/>
    </row>
    <row r="319" spans="1:26" ht="12.75" customHeight="1">
      <c r="A319" s="1"/>
      <c r="B319" s="53"/>
      <c r="C319" s="54"/>
      <c r="D319" s="54"/>
      <c r="E319" s="54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1"/>
      <c r="Y319" s="1"/>
      <c r="Z319" s="1"/>
    </row>
    <row r="320" spans="1:26" ht="12.75" customHeight="1">
      <c r="A320" s="1"/>
      <c r="B320" s="53"/>
      <c r="C320" s="54"/>
      <c r="D320" s="54"/>
      <c r="E320" s="54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1"/>
      <c r="Y320" s="1"/>
      <c r="Z320" s="1"/>
    </row>
    <row r="321" spans="1:26" ht="12.75" customHeight="1">
      <c r="A321" s="1"/>
      <c r="B321" s="53"/>
      <c r="C321" s="54"/>
      <c r="D321" s="54"/>
      <c r="E321" s="54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1"/>
      <c r="Y321" s="1"/>
      <c r="Z321" s="1"/>
    </row>
    <row r="322" spans="1:26" ht="12.75" customHeight="1">
      <c r="A322" s="1"/>
      <c r="B322" s="53"/>
      <c r="C322" s="54"/>
      <c r="D322" s="54"/>
      <c r="E322" s="54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1"/>
      <c r="Y322" s="1"/>
      <c r="Z322" s="1"/>
    </row>
    <row r="323" spans="1:26" ht="12.75" customHeight="1">
      <c r="A323" s="1"/>
      <c r="B323" s="53"/>
      <c r="C323" s="54"/>
      <c r="D323" s="54"/>
      <c r="E323" s="54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1"/>
      <c r="Y323" s="1"/>
      <c r="Z323" s="1"/>
    </row>
    <row r="324" spans="1:26" ht="12.75" customHeight="1">
      <c r="A324" s="1"/>
      <c r="B324" s="53"/>
      <c r="C324" s="54"/>
      <c r="D324" s="54"/>
      <c r="E324" s="54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1"/>
      <c r="Y324" s="1"/>
      <c r="Z324" s="1"/>
    </row>
    <row r="325" spans="1:26" ht="12.75" customHeight="1">
      <c r="A325" s="1"/>
      <c r="B325" s="53"/>
      <c r="C325" s="54"/>
      <c r="D325" s="54"/>
      <c r="E325" s="54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1"/>
      <c r="Y325" s="1"/>
      <c r="Z325" s="1"/>
    </row>
    <row r="326" spans="1:26" ht="12.75" customHeight="1">
      <c r="A326" s="1"/>
      <c r="B326" s="53"/>
      <c r="C326" s="54"/>
      <c r="D326" s="54"/>
      <c r="E326" s="54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1"/>
      <c r="Y326" s="1"/>
      <c r="Z326" s="1"/>
    </row>
    <row r="327" spans="1:26" ht="12.75" customHeight="1">
      <c r="A327" s="1"/>
      <c r="B327" s="53"/>
      <c r="C327" s="54"/>
      <c r="D327" s="54"/>
      <c r="E327" s="54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1"/>
      <c r="Y327" s="1"/>
      <c r="Z327" s="1"/>
    </row>
    <row r="328" spans="1:26" ht="12.75" customHeight="1">
      <c r="A328" s="1"/>
      <c r="B328" s="53"/>
      <c r="C328" s="54"/>
      <c r="D328" s="54"/>
      <c r="E328" s="54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1"/>
      <c r="Y328" s="1"/>
      <c r="Z328" s="1"/>
    </row>
    <row r="329" spans="1:26" ht="12.75" customHeight="1">
      <c r="A329" s="1"/>
      <c r="B329" s="53"/>
      <c r="C329" s="54"/>
      <c r="D329" s="54"/>
      <c r="E329" s="54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1"/>
      <c r="Y329" s="1"/>
      <c r="Z329" s="1"/>
    </row>
    <row r="330" spans="1:26" ht="12.75" customHeight="1">
      <c r="A330" s="1"/>
      <c r="B330" s="53"/>
      <c r="C330" s="54"/>
      <c r="D330" s="54"/>
      <c r="E330" s="54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1"/>
      <c r="Y330" s="1"/>
      <c r="Z330" s="1"/>
    </row>
    <row r="331" spans="1:26" ht="12.75" customHeight="1">
      <c r="A331" s="1"/>
      <c r="B331" s="53"/>
      <c r="C331" s="54"/>
      <c r="D331" s="54"/>
      <c r="E331" s="54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1"/>
      <c r="Y331" s="1"/>
      <c r="Z331" s="1"/>
    </row>
    <row r="332" spans="1:26" ht="12.75" customHeight="1">
      <c r="A332" s="1"/>
      <c r="B332" s="53"/>
      <c r="C332" s="54"/>
      <c r="D332" s="54"/>
      <c r="E332" s="54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1"/>
      <c r="Y332" s="1"/>
      <c r="Z332" s="1"/>
    </row>
    <row r="333" spans="1:26" ht="12.75" customHeight="1">
      <c r="A333" s="1"/>
      <c r="B333" s="53"/>
      <c r="C333" s="54"/>
      <c r="D333" s="54"/>
      <c r="E333" s="54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1"/>
      <c r="Y333" s="1"/>
      <c r="Z333" s="1"/>
    </row>
    <row r="334" spans="1:26" ht="12.75" customHeight="1">
      <c r="A334" s="1"/>
      <c r="B334" s="53"/>
      <c r="C334" s="54"/>
      <c r="D334" s="54"/>
      <c r="E334" s="54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1"/>
      <c r="Y334" s="1"/>
      <c r="Z334" s="1"/>
    </row>
    <row r="335" spans="1:26" ht="12.75" customHeight="1">
      <c r="A335" s="1"/>
      <c r="B335" s="53"/>
      <c r="C335" s="54"/>
      <c r="D335" s="54"/>
      <c r="E335" s="54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1"/>
      <c r="Y335" s="1"/>
      <c r="Z335" s="1"/>
    </row>
    <row r="336" spans="1:26" ht="12.75" customHeight="1">
      <c r="A336" s="1"/>
      <c r="B336" s="53"/>
      <c r="C336" s="54"/>
      <c r="D336" s="54"/>
      <c r="E336" s="54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1"/>
      <c r="Y336" s="1"/>
      <c r="Z336" s="1"/>
    </row>
    <row r="337" spans="1:26" ht="12.75" customHeight="1">
      <c r="A337" s="1"/>
      <c r="B337" s="53"/>
      <c r="C337" s="54"/>
      <c r="D337" s="54"/>
      <c r="E337" s="54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1"/>
      <c r="Y337" s="1"/>
      <c r="Z337" s="1"/>
    </row>
    <row r="338" spans="1:26" ht="12.75" customHeight="1">
      <c r="A338" s="1"/>
      <c r="B338" s="53"/>
      <c r="C338" s="54"/>
      <c r="D338" s="54"/>
      <c r="E338" s="54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1"/>
      <c r="Y338" s="1"/>
      <c r="Z338" s="1"/>
    </row>
    <row r="339" spans="1:26" ht="12.75" customHeight="1">
      <c r="A339" s="1"/>
      <c r="B339" s="53"/>
      <c r="C339" s="54"/>
      <c r="D339" s="54"/>
      <c r="E339" s="54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1"/>
      <c r="Y339" s="1"/>
      <c r="Z339" s="1"/>
    </row>
    <row r="340" spans="1:26" ht="12.75" customHeight="1">
      <c r="A340" s="1"/>
      <c r="B340" s="53"/>
      <c r="C340" s="54"/>
      <c r="D340" s="54"/>
      <c r="E340" s="54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1"/>
      <c r="Y340" s="1"/>
      <c r="Z340" s="1"/>
    </row>
    <row r="341" spans="1:26" ht="12.75" customHeight="1">
      <c r="A341" s="1"/>
      <c r="B341" s="53"/>
      <c r="C341" s="54"/>
      <c r="D341" s="54"/>
      <c r="E341" s="54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1"/>
      <c r="Y341" s="1"/>
      <c r="Z341" s="1"/>
    </row>
    <row r="342" spans="1:26" ht="12.75" customHeight="1">
      <c r="A342" s="1"/>
      <c r="B342" s="53"/>
      <c r="C342" s="54"/>
      <c r="D342" s="54"/>
      <c r="E342" s="54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1"/>
      <c r="Y342" s="1"/>
      <c r="Z342" s="1"/>
    </row>
    <row r="343" spans="1:26" ht="12.75" customHeight="1">
      <c r="A343" s="1"/>
      <c r="B343" s="53"/>
      <c r="C343" s="54"/>
      <c r="D343" s="54"/>
      <c r="E343" s="54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1"/>
      <c r="Y343" s="1"/>
      <c r="Z343" s="1"/>
    </row>
    <row r="344" spans="1:26" ht="12.75" customHeight="1">
      <c r="A344" s="1"/>
      <c r="B344" s="53"/>
      <c r="C344" s="54"/>
      <c r="D344" s="54"/>
      <c r="E344" s="54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1"/>
      <c r="Y344" s="1"/>
      <c r="Z344" s="1"/>
    </row>
    <row r="345" spans="1:26" ht="12.75" customHeight="1">
      <c r="A345" s="1"/>
      <c r="B345" s="53"/>
      <c r="C345" s="54"/>
      <c r="D345" s="54"/>
      <c r="E345" s="54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1"/>
      <c r="Y345" s="1"/>
      <c r="Z345" s="1"/>
    </row>
    <row r="346" spans="1:26" ht="12.75" customHeight="1">
      <c r="A346" s="1"/>
      <c r="B346" s="53"/>
      <c r="C346" s="54"/>
      <c r="D346" s="54"/>
      <c r="E346" s="54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1"/>
      <c r="Y346" s="1"/>
      <c r="Z346" s="1"/>
    </row>
    <row r="347" spans="1:26" ht="12.75" customHeight="1">
      <c r="A347" s="1"/>
      <c r="B347" s="53"/>
      <c r="C347" s="54"/>
      <c r="D347" s="54"/>
      <c r="E347" s="54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1"/>
      <c r="Y347" s="1"/>
      <c r="Z347" s="1"/>
    </row>
    <row r="348" spans="1:26" ht="12.75" customHeight="1">
      <c r="A348" s="1"/>
      <c r="B348" s="53"/>
      <c r="C348" s="54"/>
      <c r="D348" s="54"/>
      <c r="E348" s="54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1"/>
      <c r="Y348" s="1"/>
      <c r="Z348" s="1"/>
    </row>
    <row r="349" spans="1:26" ht="12.75" customHeight="1">
      <c r="A349" s="1"/>
      <c r="B349" s="53"/>
      <c r="C349" s="54"/>
      <c r="D349" s="54"/>
      <c r="E349" s="54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1"/>
      <c r="Y349" s="1"/>
      <c r="Z349" s="1"/>
    </row>
    <row r="350" spans="1:26" ht="12.75" customHeight="1">
      <c r="A350" s="1"/>
      <c r="B350" s="53"/>
      <c r="C350" s="54"/>
      <c r="D350" s="54"/>
      <c r="E350" s="54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1"/>
      <c r="Y350" s="1"/>
      <c r="Z350" s="1"/>
    </row>
    <row r="351" spans="1:26" ht="12.75" customHeight="1">
      <c r="A351" s="1"/>
      <c r="B351" s="53"/>
      <c r="C351" s="54"/>
      <c r="D351" s="54"/>
      <c r="E351" s="54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1"/>
      <c r="Y351" s="1"/>
      <c r="Z351" s="1"/>
    </row>
    <row r="352" spans="1:26" ht="12.75" customHeight="1">
      <c r="A352" s="1"/>
      <c r="B352" s="53"/>
      <c r="C352" s="54"/>
      <c r="D352" s="54"/>
      <c r="E352" s="54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1"/>
      <c r="Y352" s="1"/>
      <c r="Z352" s="1"/>
    </row>
    <row r="353" spans="1:26" ht="12.75" customHeight="1">
      <c r="A353" s="1"/>
      <c r="B353" s="53"/>
      <c r="C353" s="54"/>
      <c r="D353" s="54"/>
      <c r="E353" s="54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1"/>
      <c r="Y353" s="1"/>
      <c r="Z353" s="1"/>
    </row>
    <row r="354" spans="1:26" ht="12.75" customHeight="1">
      <c r="A354" s="1"/>
      <c r="B354" s="53"/>
      <c r="C354" s="54"/>
      <c r="D354" s="54"/>
      <c r="E354" s="54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1"/>
      <c r="Y354" s="1"/>
      <c r="Z354" s="1"/>
    </row>
    <row r="355" spans="1:26" ht="12.75" customHeight="1">
      <c r="A355" s="1"/>
      <c r="B355" s="53"/>
      <c r="C355" s="54"/>
      <c r="D355" s="54"/>
      <c r="E355" s="54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1"/>
      <c r="Y355" s="1"/>
      <c r="Z355" s="1"/>
    </row>
    <row r="356" spans="1:26" ht="12.75" customHeight="1">
      <c r="A356" s="1"/>
      <c r="B356" s="53"/>
      <c r="C356" s="54"/>
      <c r="D356" s="54"/>
      <c r="E356" s="54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1"/>
      <c r="Y356" s="1"/>
      <c r="Z356" s="1"/>
    </row>
    <row r="357" spans="1:26" ht="12.75" customHeight="1">
      <c r="A357" s="1"/>
      <c r="B357" s="53"/>
      <c r="C357" s="54"/>
      <c r="D357" s="54"/>
      <c r="E357" s="54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1"/>
      <c r="Y357" s="1"/>
      <c r="Z357" s="1"/>
    </row>
    <row r="358" spans="1:26" ht="12.75" customHeight="1">
      <c r="A358" s="1"/>
      <c r="B358" s="53"/>
      <c r="C358" s="54"/>
      <c r="D358" s="54"/>
      <c r="E358" s="54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1"/>
      <c r="Y358" s="1"/>
      <c r="Z358" s="1"/>
    </row>
    <row r="359" spans="1:26" ht="12.75" customHeight="1">
      <c r="A359" s="1"/>
      <c r="B359" s="53"/>
      <c r="C359" s="54"/>
      <c r="D359" s="54"/>
      <c r="E359" s="54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1"/>
      <c r="Y359" s="1"/>
      <c r="Z359" s="1"/>
    </row>
    <row r="360" spans="1:26" ht="12.75" customHeight="1">
      <c r="A360" s="1"/>
      <c r="B360" s="53"/>
      <c r="C360" s="54"/>
      <c r="D360" s="54"/>
      <c r="E360" s="54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1"/>
      <c r="Y360" s="1"/>
      <c r="Z360" s="1"/>
    </row>
    <row r="361" spans="1:26" ht="12.75" customHeight="1">
      <c r="A361" s="1"/>
      <c r="B361" s="53"/>
      <c r="C361" s="54"/>
      <c r="D361" s="54"/>
      <c r="E361" s="54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1"/>
      <c r="Y361" s="1"/>
      <c r="Z361" s="1"/>
    </row>
    <row r="362" spans="1:26" ht="12.75" customHeight="1">
      <c r="A362" s="1"/>
      <c r="B362" s="53"/>
      <c r="C362" s="54"/>
      <c r="D362" s="54"/>
      <c r="E362" s="54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1"/>
      <c r="Y362" s="1"/>
      <c r="Z362" s="1"/>
    </row>
    <row r="363" spans="1:26" ht="12.75" customHeight="1">
      <c r="A363" s="1"/>
      <c r="B363" s="53"/>
      <c r="C363" s="54"/>
      <c r="D363" s="54"/>
      <c r="E363" s="54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1"/>
      <c r="Y363" s="1"/>
      <c r="Z363" s="1"/>
    </row>
    <row r="364" spans="1:26" ht="12.75" customHeight="1">
      <c r="A364" s="1"/>
      <c r="B364" s="53"/>
      <c r="C364" s="54"/>
      <c r="D364" s="54"/>
      <c r="E364" s="54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1"/>
      <c r="Y364" s="1"/>
      <c r="Z364" s="1"/>
    </row>
    <row r="365" spans="1:26" ht="12.75" customHeight="1">
      <c r="A365" s="1"/>
      <c r="B365" s="53"/>
      <c r="C365" s="54"/>
      <c r="D365" s="54"/>
      <c r="E365" s="54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1"/>
      <c r="Y365" s="1"/>
      <c r="Z365" s="1"/>
    </row>
    <row r="366" spans="1:26" ht="12.75" customHeight="1">
      <c r="A366" s="1"/>
      <c r="B366" s="53"/>
      <c r="C366" s="54"/>
      <c r="D366" s="54"/>
      <c r="E366" s="54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1"/>
      <c r="Y366" s="1"/>
      <c r="Z366" s="1"/>
    </row>
    <row r="367" spans="1:26" ht="12.75" customHeight="1">
      <c r="A367" s="1"/>
      <c r="B367" s="53"/>
      <c r="C367" s="54"/>
      <c r="D367" s="54"/>
      <c r="E367" s="54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1"/>
      <c r="Y367" s="1"/>
      <c r="Z367" s="1"/>
    </row>
    <row r="368" spans="1:26" ht="12.75" customHeight="1">
      <c r="A368" s="1"/>
      <c r="B368" s="53"/>
      <c r="C368" s="54"/>
      <c r="D368" s="54"/>
      <c r="E368" s="54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1"/>
      <c r="Y368" s="1"/>
      <c r="Z368" s="1"/>
    </row>
    <row r="369" spans="1:26" ht="12.75" customHeight="1">
      <c r="A369" s="1"/>
      <c r="B369" s="53"/>
      <c r="C369" s="54"/>
      <c r="D369" s="54"/>
      <c r="E369" s="54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1"/>
      <c r="Y369" s="1"/>
      <c r="Z369" s="1"/>
    </row>
    <row r="370" spans="1:26" ht="12.75" customHeight="1">
      <c r="A370" s="1"/>
      <c r="B370" s="53"/>
      <c r="C370" s="54"/>
      <c r="D370" s="54"/>
      <c r="E370" s="54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1"/>
      <c r="Y370" s="1"/>
      <c r="Z370" s="1"/>
    </row>
    <row r="371" spans="1:26" ht="12.75" customHeight="1">
      <c r="A371" s="1"/>
      <c r="B371" s="53"/>
      <c r="C371" s="54"/>
      <c r="D371" s="54"/>
      <c r="E371" s="54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1"/>
      <c r="Y371" s="1"/>
      <c r="Z371" s="1"/>
    </row>
    <row r="372" spans="1:26" ht="12.75" customHeight="1">
      <c r="A372" s="1"/>
      <c r="B372" s="53"/>
      <c r="C372" s="54"/>
      <c r="D372" s="54"/>
      <c r="E372" s="54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1"/>
      <c r="Y372" s="1"/>
      <c r="Z372" s="1"/>
    </row>
    <row r="373" spans="1:26" ht="12.75" customHeight="1">
      <c r="A373" s="1"/>
      <c r="B373" s="53"/>
      <c r="C373" s="54"/>
      <c r="D373" s="54"/>
      <c r="E373" s="54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1"/>
      <c r="Y373" s="1"/>
      <c r="Z373" s="1"/>
    </row>
    <row r="374" spans="1:26" ht="12.75" customHeight="1">
      <c r="A374" s="1"/>
      <c r="B374" s="53"/>
      <c r="C374" s="54"/>
      <c r="D374" s="54"/>
      <c r="E374" s="54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1"/>
      <c r="Y374" s="1"/>
      <c r="Z374" s="1"/>
    </row>
    <row r="375" spans="1:26" ht="12.75" customHeight="1">
      <c r="A375" s="1"/>
      <c r="B375" s="53"/>
      <c r="C375" s="54"/>
      <c r="D375" s="54"/>
      <c r="E375" s="54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1"/>
      <c r="Y375" s="1"/>
      <c r="Z375" s="1"/>
    </row>
    <row r="376" spans="1:26" ht="12.75" customHeight="1">
      <c r="A376" s="1"/>
      <c r="B376" s="53"/>
      <c r="C376" s="54"/>
      <c r="D376" s="54"/>
      <c r="E376" s="54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1"/>
      <c r="Y376" s="1"/>
      <c r="Z376" s="1"/>
    </row>
    <row r="377" spans="1:26" ht="12.75" customHeight="1">
      <c r="A377" s="1"/>
      <c r="B377" s="53"/>
      <c r="C377" s="54"/>
      <c r="D377" s="54"/>
      <c r="E377" s="54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1"/>
      <c r="Y377" s="1"/>
      <c r="Z377" s="1"/>
    </row>
    <row r="378" spans="1:26" ht="12.75" customHeight="1">
      <c r="A378" s="1"/>
      <c r="B378" s="53"/>
      <c r="C378" s="54"/>
      <c r="D378" s="54"/>
      <c r="E378" s="54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1"/>
      <c r="Y378" s="1"/>
      <c r="Z378" s="1"/>
    </row>
    <row r="379" spans="1:26" ht="12.75" customHeight="1">
      <c r="A379" s="1"/>
      <c r="B379" s="53"/>
      <c r="C379" s="54"/>
      <c r="D379" s="54"/>
      <c r="E379" s="54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1"/>
      <c r="Y379" s="1"/>
      <c r="Z379" s="1"/>
    </row>
    <row r="380" spans="1:26" ht="12.75" customHeight="1">
      <c r="A380" s="1"/>
      <c r="B380" s="53"/>
      <c r="C380" s="54"/>
      <c r="D380" s="54"/>
      <c r="E380" s="54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1"/>
      <c r="Y380" s="1"/>
      <c r="Z380" s="1"/>
    </row>
    <row r="381" spans="1:26" ht="12.75" customHeight="1">
      <c r="A381" s="1"/>
      <c r="B381" s="53"/>
      <c r="C381" s="54"/>
      <c r="D381" s="54"/>
      <c r="E381" s="54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1"/>
      <c r="Y381" s="1"/>
      <c r="Z381" s="1"/>
    </row>
    <row r="382" spans="1:26" ht="12.75" customHeight="1">
      <c r="A382" s="1"/>
      <c r="B382" s="53"/>
      <c r="C382" s="54"/>
      <c r="D382" s="54"/>
      <c r="E382" s="54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1"/>
      <c r="Y382" s="1"/>
      <c r="Z382" s="1"/>
    </row>
    <row r="383" spans="1:26" ht="12.75" customHeight="1">
      <c r="A383" s="1"/>
      <c r="B383" s="53"/>
      <c r="C383" s="54"/>
      <c r="D383" s="54"/>
      <c r="E383" s="54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1"/>
      <c r="Y383" s="1"/>
      <c r="Z383" s="1"/>
    </row>
    <row r="384" spans="1:26" ht="12.75" customHeight="1">
      <c r="A384" s="1"/>
      <c r="B384" s="53"/>
      <c r="C384" s="54"/>
      <c r="D384" s="54"/>
      <c r="E384" s="54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1"/>
      <c r="Y384" s="1"/>
      <c r="Z384" s="1"/>
    </row>
    <row r="385" spans="1:26" ht="12.75" customHeight="1">
      <c r="A385" s="1"/>
      <c r="B385" s="53"/>
      <c r="C385" s="54"/>
      <c r="D385" s="54"/>
      <c r="E385" s="54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1"/>
      <c r="Y385" s="1"/>
      <c r="Z385" s="1"/>
    </row>
    <row r="386" spans="1:26" ht="12.75" customHeight="1">
      <c r="A386" s="1"/>
      <c r="B386" s="53"/>
      <c r="C386" s="54"/>
      <c r="D386" s="54"/>
      <c r="E386" s="54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1"/>
      <c r="Y386" s="1"/>
      <c r="Z386" s="1"/>
    </row>
    <row r="387" spans="1:26" ht="12.75" customHeight="1">
      <c r="A387" s="1"/>
      <c r="B387" s="53"/>
      <c r="C387" s="54"/>
      <c r="D387" s="54"/>
      <c r="E387" s="54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1"/>
      <c r="Y387" s="1"/>
      <c r="Z387" s="1"/>
    </row>
    <row r="388" spans="1:26" ht="12.75" customHeight="1">
      <c r="A388" s="1"/>
      <c r="B388" s="53"/>
      <c r="C388" s="54"/>
      <c r="D388" s="54"/>
      <c r="E388" s="54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1"/>
      <c r="Y388" s="1"/>
      <c r="Z388" s="1"/>
    </row>
    <row r="389" spans="1:26" ht="12.75" customHeight="1">
      <c r="A389" s="1"/>
      <c r="B389" s="53"/>
      <c r="C389" s="54"/>
      <c r="D389" s="54"/>
      <c r="E389" s="54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1"/>
      <c r="Y389" s="1"/>
      <c r="Z389" s="1"/>
    </row>
    <row r="390" spans="1:26" ht="12.75" customHeight="1">
      <c r="A390" s="1"/>
      <c r="B390" s="53"/>
      <c r="C390" s="54"/>
      <c r="D390" s="54"/>
      <c r="E390" s="54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1"/>
      <c r="Y390" s="1"/>
      <c r="Z390" s="1"/>
    </row>
    <row r="391" spans="1:26" ht="12.75" customHeight="1">
      <c r="A391" s="1"/>
      <c r="B391" s="53"/>
      <c r="C391" s="54"/>
      <c r="D391" s="54"/>
      <c r="E391" s="54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1"/>
      <c r="Y391" s="1"/>
      <c r="Z391" s="1"/>
    </row>
    <row r="392" spans="1:26" ht="12.75" customHeight="1">
      <c r="A392" s="1"/>
      <c r="B392" s="53"/>
      <c r="C392" s="54"/>
      <c r="D392" s="54"/>
      <c r="E392" s="54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1"/>
      <c r="Y392" s="1"/>
      <c r="Z392" s="1"/>
    </row>
    <row r="393" spans="1:26" ht="12.75" customHeight="1">
      <c r="A393" s="1"/>
      <c r="B393" s="53"/>
      <c r="C393" s="54"/>
      <c r="D393" s="54"/>
      <c r="E393" s="54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1"/>
      <c r="Y393" s="1"/>
      <c r="Z393" s="1"/>
    </row>
    <row r="394" spans="1:26" ht="12.75" customHeight="1">
      <c r="A394" s="1"/>
      <c r="B394" s="53"/>
      <c r="C394" s="54"/>
      <c r="D394" s="54"/>
      <c r="E394" s="54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1"/>
      <c r="Y394" s="1"/>
      <c r="Z394" s="1"/>
    </row>
    <row r="395" spans="1:26" ht="12.75" customHeight="1">
      <c r="A395" s="1"/>
      <c r="B395" s="53"/>
      <c r="C395" s="54"/>
      <c r="D395" s="54"/>
      <c r="E395" s="54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1"/>
      <c r="Y395" s="1"/>
      <c r="Z395" s="1"/>
    </row>
    <row r="396" spans="1:26" ht="12.75" customHeight="1">
      <c r="A396" s="1"/>
      <c r="B396" s="53"/>
      <c r="C396" s="54"/>
      <c r="D396" s="54"/>
      <c r="E396" s="54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1"/>
      <c r="Y396" s="1"/>
      <c r="Z396" s="1"/>
    </row>
    <row r="397" spans="1:26" ht="12.75" customHeight="1">
      <c r="A397" s="1"/>
      <c r="B397" s="53"/>
      <c r="C397" s="54"/>
      <c r="D397" s="54"/>
      <c r="E397" s="54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1"/>
      <c r="Y397" s="1"/>
      <c r="Z397" s="1"/>
    </row>
    <row r="398" spans="1:26" ht="12.75" customHeight="1">
      <c r="A398" s="1"/>
      <c r="B398" s="53"/>
      <c r="C398" s="54"/>
      <c r="D398" s="54"/>
      <c r="E398" s="54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1"/>
      <c r="Y398" s="1"/>
      <c r="Z398" s="1"/>
    </row>
    <row r="399" spans="1:26" ht="12.75" customHeight="1">
      <c r="A399" s="1"/>
      <c r="B399" s="53"/>
      <c r="C399" s="54"/>
      <c r="D399" s="54"/>
      <c r="E399" s="54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1"/>
      <c r="Y399" s="1"/>
      <c r="Z399" s="1"/>
    </row>
    <row r="400" spans="1:26" ht="12.75" customHeight="1">
      <c r="A400" s="1"/>
      <c r="B400" s="53"/>
      <c r="C400" s="54"/>
      <c r="D400" s="54"/>
      <c r="E400" s="54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1"/>
      <c r="Y400" s="1"/>
      <c r="Z400" s="1"/>
    </row>
    <row r="401" spans="1:26" ht="12.75" customHeight="1">
      <c r="A401" s="1"/>
      <c r="B401" s="53"/>
      <c r="C401" s="54"/>
      <c r="D401" s="54"/>
      <c r="E401" s="54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1"/>
      <c r="Y401" s="1"/>
      <c r="Z401" s="1"/>
    </row>
    <row r="402" spans="1:26" ht="12.75" customHeight="1">
      <c r="A402" s="1"/>
      <c r="B402" s="53"/>
      <c r="C402" s="54"/>
      <c r="D402" s="54"/>
      <c r="E402" s="54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1"/>
      <c r="Y402" s="1"/>
      <c r="Z402" s="1"/>
    </row>
    <row r="403" spans="1:26" ht="12.75" customHeight="1">
      <c r="A403" s="1"/>
      <c r="B403" s="53"/>
      <c r="C403" s="54"/>
      <c r="D403" s="54"/>
      <c r="E403" s="54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1"/>
      <c r="Y403" s="1"/>
      <c r="Z403" s="1"/>
    </row>
    <row r="404" spans="1:26" ht="12.75" customHeight="1">
      <c r="A404" s="1"/>
      <c r="B404" s="53"/>
      <c r="C404" s="54"/>
      <c r="D404" s="54"/>
      <c r="E404" s="54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1"/>
      <c r="Y404" s="1"/>
      <c r="Z404" s="1"/>
    </row>
    <row r="405" spans="1:26" ht="12.75" customHeight="1">
      <c r="A405" s="1"/>
      <c r="B405" s="53"/>
      <c r="C405" s="54"/>
      <c r="D405" s="54"/>
      <c r="E405" s="54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1"/>
      <c r="Y405" s="1"/>
      <c r="Z405" s="1"/>
    </row>
    <row r="406" spans="1:26" ht="12.75" customHeight="1">
      <c r="A406" s="1"/>
      <c r="B406" s="53"/>
      <c r="C406" s="54"/>
      <c r="D406" s="54"/>
      <c r="E406" s="54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1"/>
      <c r="Y406" s="1"/>
      <c r="Z406" s="1"/>
    </row>
    <row r="407" spans="1:26" ht="12.75" customHeight="1">
      <c r="A407" s="1"/>
      <c r="B407" s="53"/>
      <c r="C407" s="54"/>
      <c r="D407" s="54"/>
      <c r="E407" s="54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1"/>
      <c r="Y407" s="1"/>
      <c r="Z407" s="1"/>
    </row>
    <row r="408" spans="1:26" ht="12.75" customHeight="1">
      <c r="A408" s="1"/>
      <c r="B408" s="53"/>
      <c r="C408" s="54"/>
      <c r="D408" s="54"/>
      <c r="E408" s="54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1"/>
      <c r="Y408" s="1"/>
      <c r="Z408" s="1"/>
    </row>
    <row r="409" spans="1:26" ht="12.75" customHeight="1">
      <c r="A409" s="1"/>
      <c r="B409" s="53"/>
      <c r="C409" s="54"/>
      <c r="D409" s="54"/>
      <c r="E409" s="54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1"/>
      <c r="Y409" s="1"/>
      <c r="Z409" s="1"/>
    </row>
    <row r="410" spans="1:26" ht="12.75" customHeight="1">
      <c r="A410" s="1"/>
      <c r="B410" s="53"/>
      <c r="C410" s="54"/>
      <c r="D410" s="54"/>
      <c r="E410" s="54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1"/>
      <c r="Y410" s="1"/>
      <c r="Z410" s="1"/>
    </row>
    <row r="411" spans="1:26" ht="12.75" customHeight="1">
      <c r="A411" s="1"/>
      <c r="B411" s="53"/>
      <c r="C411" s="54"/>
      <c r="D411" s="54"/>
      <c r="E411" s="54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1"/>
      <c r="Y411" s="1"/>
      <c r="Z411" s="1"/>
    </row>
    <row r="412" spans="1:26" ht="12.75" customHeight="1">
      <c r="A412" s="1"/>
      <c r="B412" s="53"/>
      <c r="C412" s="54"/>
      <c r="D412" s="54"/>
      <c r="E412" s="54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1"/>
      <c r="Y412" s="1"/>
      <c r="Z412" s="1"/>
    </row>
    <row r="413" spans="1:26" ht="12.75" customHeight="1">
      <c r="A413" s="1"/>
      <c r="B413" s="53"/>
      <c r="C413" s="54"/>
      <c r="D413" s="54"/>
      <c r="E413" s="54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1"/>
      <c r="Y413" s="1"/>
      <c r="Z413" s="1"/>
    </row>
    <row r="414" spans="1:26" ht="12.75" customHeight="1">
      <c r="A414" s="1"/>
      <c r="B414" s="53"/>
      <c r="C414" s="54"/>
      <c r="D414" s="54"/>
      <c r="E414" s="54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1"/>
      <c r="Y414" s="1"/>
      <c r="Z414" s="1"/>
    </row>
    <row r="415" spans="1:26" ht="12.75" customHeight="1">
      <c r="A415" s="1"/>
      <c r="B415" s="53"/>
      <c r="C415" s="54"/>
      <c r="D415" s="54"/>
      <c r="E415" s="54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1"/>
      <c r="Y415" s="1"/>
      <c r="Z415" s="1"/>
    </row>
    <row r="416" spans="1:26" ht="12.75" customHeight="1">
      <c r="A416" s="1"/>
      <c r="B416" s="53"/>
      <c r="C416" s="54"/>
      <c r="D416" s="54"/>
      <c r="E416" s="54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1"/>
      <c r="Y416" s="1"/>
      <c r="Z416" s="1"/>
    </row>
    <row r="417" spans="1:26" ht="12.75" customHeight="1">
      <c r="A417" s="1"/>
      <c r="B417" s="53"/>
      <c r="C417" s="54"/>
      <c r="D417" s="54"/>
      <c r="E417" s="54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1"/>
      <c r="Y417" s="1"/>
      <c r="Z417" s="1"/>
    </row>
    <row r="418" spans="1:26" ht="12.75" customHeight="1">
      <c r="A418" s="1"/>
      <c r="B418" s="53"/>
      <c r="C418" s="54"/>
      <c r="D418" s="54"/>
      <c r="E418" s="54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1"/>
      <c r="Y418" s="1"/>
      <c r="Z418" s="1"/>
    </row>
    <row r="419" spans="1:26" ht="12.75" customHeight="1">
      <c r="A419" s="1"/>
      <c r="B419" s="53"/>
      <c r="C419" s="54"/>
      <c r="D419" s="54"/>
      <c r="E419" s="54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1"/>
      <c r="Y419" s="1"/>
      <c r="Z419" s="1"/>
    </row>
    <row r="420" spans="1:26" ht="12.75" customHeight="1">
      <c r="A420" s="1"/>
      <c r="B420" s="53"/>
      <c r="C420" s="54"/>
      <c r="D420" s="54"/>
      <c r="E420" s="54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1"/>
      <c r="Y420" s="1"/>
      <c r="Z420" s="1"/>
    </row>
    <row r="421" spans="1:26" ht="12.75" customHeight="1">
      <c r="A421" s="1"/>
      <c r="B421" s="53"/>
      <c r="C421" s="54"/>
      <c r="D421" s="54"/>
      <c r="E421" s="54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1"/>
      <c r="Y421" s="1"/>
      <c r="Z421" s="1"/>
    </row>
    <row r="422" spans="1:26" ht="12.75" customHeight="1">
      <c r="A422" s="1"/>
      <c r="B422" s="53"/>
      <c r="C422" s="54"/>
      <c r="D422" s="54"/>
      <c r="E422" s="54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1"/>
      <c r="Y422" s="1"/>
      <c r="Z422" s="1"/>
    </row>
    <row r="423" spans="1:26" ht="12.75" customHeight="1">
      <c r="A423" s="1"/>
      <c r="B423" s="53"/>
      <c r="C423" s="54"/>
      <c r="D423" s="54"/>
      <c r="E423" s="54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1"/>
      <c r="Y423" s="1"/>
      <c r="Z423" s="1"/>
    </row>
    <row r="424" spans="1:26" ht="12.75" customHeight="1">
      <c r="A424" s="1"/>
      <c r="B424" s="53"/>
      <c r="C424" s="54"/>
      <c r="D424" s="54"/>
      <c r="E424" s="54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1"/>
      <c r="Y424" s="1"/>
      <c r="Z424" s="1"/>
    </row>
    <row r="425" spans="1:26" ht="12.75" customHeight="1">
      <c r="A425" s="1"/>
      <c r="B425" s="53"/>
      <c r="C425" s="54"/>
      <c r="D425" s="54"/>
      <c r="E425" s="54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1"/>
      <c r="Y425" s="1"/>
      <c r="Z425" s="1"/>
    </row>
    <row r="426" spans="1:26" ht="12.75" customHeight="1">
      <c r="A426" s="1"/>
      <c r="B426" s="53"/>
      <c r="C426" s="54"/>
      <c r="D426" s="54"/>
      <c r="E426" s="54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1"/>
      <c r="Y426" s="1"/>
      <c r="Z426" s="1"/>
    </row>
    <row r="427" spans="1:26" ht="12.75" customHeight="1">
      <c r="A427" s="1"/>
      <c r="B427" s="53"/>
      <c r="C427" s="54"/>
      <c r="D427" s="54"/>
      <c r="E427" s="54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1"/>
      <c r="Y427" s="1"/>
      <c r="Z427" s="1"/>
    </row>
    <row r="428" spans="1:26" ht="12.75" customHeight="1">
      <c r="A428" s="1"/>
      <c r="B428" s="53"/>
      <c r="C428" s="54"/>
      <c r="D428" s="54"/>
      <c r="E428" s="54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1"/>
      <c r="Y428" s="1"/>
      <c r="Z428" s="1"/>
    </row>
    <row r="429" spans="1:26" ht="12.75" customHeight="1">
      <c r="A429" s="1"/>
      <c r="B429" s="53"/>
      <c r="C429" s="54"/>
      <c r="D429" s="54"/>
      <c r="E429" s="54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1"/>
      <c r="Y429" s="1"/>
      <c r="Z429" s="1"/>
    </row>
    <row r="430" spans="1:26" ht="12.75" customHeight="1">
      <c r="A430" s="1"/>
      <c r="B430" s="53"/>
      <c r="C430" s="54"/>
      <c r="D430" s="54"/>
      <c r="E430" s="54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1"/>
      <c r="Y430" s="1"/>
      <c r="Z430" s="1"/>
    </row>
    <row r="431" spans="1:26" ht="12.75" customHeight="1">
      <c r="A431" s="1"/>
      <c r="B431" s="53"/>
      <c r="C431" s="54"/>
      <c r="D431" s="54"/>
      <c r="E431" s="54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1"/>
      <c r="Y431" s="1"/>
      <c r="Z431" s="1"/>
    </row>
    <row r="432" spans="1:26" ht="12.75" customHeight="1">
      <c r="A432" s="1"/>
      <c r="B432" s="53"/>
      <c r="C432" s="54"/>
      <c r="D432" s="54"/>
      <c r="E432" s="54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1"/>
      <c r="Y432" s="1"/>
      <c r="Z432" s="1"/>
    </row>
    <row r="433" spans="1:26" ht="12.75" customHeight="1">
      <c r="A433" s="1"/>
      <c r="B433" s="53"/>
      <c r="C433" s="54"/>
      <c r="D433" s="54"/>
      <c r="E433" s="54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1"/>
      <c r="Y433" s="1"/>
      <c r="Z433" s="1"/>
    </row>
    <row r="434" spans="1:26" ht="12.75" customHeight="1">
      <c r="A434" s="1"/>
      <c r="B434" s="53"/>
      <c r="C434" s="54"/>
      <c r="D434" s="54"/>
      <c r="E434" s="54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1"/>
      <c r="Y434" s="1"/>
      <c r="Z434" s="1"/>
    </row>
    <row r="435" spans="1:26" ht="12.75" customHeight="1">
      <c r="A435" s="1"/>
      <c r="B435" s="53"/>
      <c r="C435" s="54"/>
      <c r="D435" s="54"/>
      <c r="E435" s="54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1"/>
      <c r="Y435" s="1"/>
      <c r="Z435" s="1"/>
    </row>
    <row r="436" spans="1:26" ht="12.75" customHeight="1">
      <c r="A436" s="1"/>
      <c r="B436" s="53"/>
      <c r="C436" s="54"/>
      <c r="D436" s="54"/>
      <c r="E436" s="54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1"/>
      <c r="Y436" s="1"/>
      <c r="Z436" s="1"/>
    </row>
    <row r="437" spans="1:26" ht="12.75" customHeight="1">
      <c r="A437" s="1"/>
      <c r="B437" s="53"/>
      <c r="C437" s="54"/>
      <c r="D437" s="54"/>
      <c r="E437" s="54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1"/>
      <c r="Y437" s="1"/>
      <c r="Z437" s="1"/>
    </row>
    <row r="438" spans="1:26" ht="12.75" customHeight="1">
      <c r="A438" s="1"/>
      <c r="B438" s="53"/>
      <c r="C438" s="54"/>
      <c r="D438" s="54"/>
      <c r="E438" s="54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1"/>
      <c r="Y438" s="1"/>
      <c r="Z438" s="1"/>
    </row>
    <row r="439" spans="1:26" ht="12.75" customHeight="1">
      <c r="A439" s="1"/>
      <c r="B439" s="53"/>
      <c r="C439" s="54"/>
      <c r="D439" s="54"/>
      <c r="E439" s="54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1"/>
      <c r="Y439" s="1"/>
      <c r="Z439" s="1"/>
    </row>
    <row r="440" spans="1:26" ht="12.75" customHeight="1">
      <c r="A440" s="1"/>
      <c r="B440" s="53"/>
      <c r="C440" s="54"/>
      <c r="D440" s="54"/>
      <c r="E440" s="54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1"/>
      <c r="Y440" s="1"/>
      <c r="Z440" s="1"/>
    </row>
    <row r="441" spans="1:26" ht="12.75" customHeight="1">
      <c r="A441" s="1"/>
      <c r="B441" s="53"/>
      <c r="C441" s="54"/>
      <c r="D441" s="54"/>
      <c r="E441" s="54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1"/>
      <c r="Y441" s="1"/>
      <c r="Z441" s="1"/>
    </row>
    <row r="442" spans="1:26" ht="12.75" customHeight="1">
      <c r="A442" s="1"/>
      <c r="B442" s="53"/>
      <c r="C442" s="54"/>
      <c r="D442" s="54"/>
      <c r="E442" s="54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1"/>
      <c r="Y442" s="1"/>
      <c r="Z442" s="1"/>
    </row>
    <row r="443" spans="1:26" ht="12.75" customHeight="1">
      <c r="A443" s="1"/>
      <c r="B443" s="53"/>
      <c r="C443" s="54"/>
      <c r="D443" s="54"/>
      <c r="E443" s="54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1"/>
      <c r="Y443" s="1"/>
      <c r="Z443" s="1"/>
    </row>
    <row r="444" spans="1:26" ht="12.75" customHeight="1">
      <c r="A444" s="1"/>
      <c r="B444" s="53"/>
      <c r="C444" s="54"/>
      <c r="D444" s="54"/>
      <c r="E444" s="54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1"/>
      <c r="Y444" s="1"/>
      <c r="Z444" s="1"/>
    </row>
    <row r="445" spans="1:26" ht="12.75" customHeight="1">
      <c r="A445" s="1"/>
      <c r="B445" s="53"/>
      <c r="C445" s="54"/>
      <c r="D445" s="54"/>
      <c r="E445" s="54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1"/>
      <c r="Y445" s="1"/>
      <c r="Z445" s="1"/>
    </row>
    <row r="446" spans="1:26" ht="12.75" customHeight="1">
      <c r="A446" s="1"/>
      <c r="B446" s="53"/>
      <c r="C446" s="54"/>
      <c r="D446" s="54"/>
      <c r="E446" s="54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1"/>
      <c r="Y446" s="1"/>
      <c r="Z446" s="1"/>
    </row>
    <row r="447" spans="1:26" ht="12.75" customHeight="1">
      <c r="A447" s="1"/>
      <c r="B447" s="53"/>
      <c r="C447" s="54"/>
      <c r="D447" s="54"/>
      <c r="E447" s="54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1"/>
      <c r="Y447" s="1"/>
      <c r="Z447" s="1"/>
    </row>
    <row r="448" spans="1:26" ht="12.75" customHeight="1">
      <c r="A448" s="1"/>
      <c r="B448" s="53"/>
      <c r="C448" s="54"/>
      <c r="D448" s="54"/>
      <c r="E448" s="54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1"/>
      <c r="Y448" s="1"/>
      <c r="Z448" s="1"/>
    </row>
    <row r="449" spans="1:26" ht="12.75" customHeight="1">
      <c r="A449" s="1"/>
      <c r="B449" s="53"/>
      <c r="C449" s="54"/>
      <c r="D449" s="54"/>
      <c r="E449" s="54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1"/>
      <c r="Y449" s="1"/>
      <c r="Z449" s="1"/>
    </row>
    <row r="450" spans="1:26" ht="12.75" customHeight="1">
      <c r="A450" s="1"/>
      <c r="B450" s="53"/>
      <c r="C450" s="54"/>
      <c r="D450" s="54"/>
      <c r="E450" s="54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1"/>
      <c r="Y450" s="1"/>
      <c r="Z450" s="1"/>
    </row>
    <row r="451" spans="1:26" ht="12.75" customHeight="1">
      <c r="A451" s="1"/>
      <c r="B451" s="53"/>
      <c r="C451" s="54"/>
      <c r="D451" s="54"/>
      <c r="E451" s="54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1"/>
      <c r="Y451" s="1"/>
      <c r="Z451" s="1"/>
    </row>
    <row r="452" spans="1:26" ht="12.75" customHeight="1">
      <c r="A452" s="1"/>
      <c r="B452" s="53"/>
      <c r="C452" s="54"/>
      <c r="D452" s="54"/>
      <c r="E452" s="54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1"/>
      <c r="Y452" s="1"/>
      <c r="Z452" s="1"/>
    </row>
    <row r="453" spans="1:26" ht="12.75" customHeight="1">
      <c r="A453" s="1"/>
      <c r="B453" s="53"/>
      <c r="C453" s="54"/>
      <c r="D453" s="54"/>
      <c r="E453" s="54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1"/>
      <c r="Y453" s="1"/>
      <c r="Z453" s="1"/>
    </row>
    <row r="454" spans="1:26" ht="12.75" customHeight="1">
      <c r="A454" s="1"/>
      <c r="B454" s="53"/>
      <c r="C454" s="54"/>
      <c r="D454" s="54"/>
      <c r="E454" s="54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1"/>
      <c r="Y454" s="1"/>
      <c r="Z454" s="1"/>
    </row>
    <row r="455" spans="1:26" ht="12.75" customHeight="1">
      <c r="A455" s="1"/>
      <c r="B455" s="53"/>
      <c r="C455" s="54"/>
      <c r="D455" s="54"/>
      <c r="E455" s="54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1"/>
      <c r="Y455" s="1"/>
      <c r="Z455" s="1"/>
    </row>
    <row r="456" spans="1:26" ht="12.75" customHeight="1">
      <c r="A456" s="1"/>
      <c r="B456" s="53"/>
      <c r="C456" s="54"/>
      <c r="D456" s="54"/>
      <c r="E456" s="54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1"/>
      <c r="Y456" s="1"/>
      <c r="Z456" s="1"/>
    </row>
    <row r="457" spans="1:26" ht="12.75" customHeight="1">
      <c r="A457" s="1"/>
      <c r="B457" s="53"/>
      <c r="C457" s="54"/>
      <c r="D457" s="54"/>
      <c r="E457" s="54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1"/>
      <c r="Y457" s="1"/>
      <c r="Z457" s="1"/>
    </row>
    <row r="458" spans="1:26" ht="12.75" customHeight="1">
      <c r="A458" s="1"/>
      <c r="B458" s="53"/>
      <c r="C458" s="54"/>
      <c r="D458" s="54"/>
      <c r="E458" s="54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1"/>
      <c r="Y458" s="1"/>
      <c r="Z458" s="1"/>
    </row>
    <row r="459" spans="1:26" ht="12.75" customHeight="1">
      <c r="A459" s="1"/>
      <c r="B459" s="53"/>
      <c r="C459" s="54"/>
      <c r="D459" s="54"/>
      <c r="E459" s="54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1"/>
      <c r="Y459" s="1"/>
      <c r="Z459" s="1"/>
    </row>
    <row r="460" spans="1:26" ht="12.75" customHeight="1">
      <c r="A460" s="1"/>
      <c r="B460" s="53"/>
      <c r="C460" s="54"/>
      <c r="D460" s="54"/>
      <c r="E460" s="54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1"/>
      <c r="Y460" s="1"/>
      <c r="Z460" s="1"/>
    </row>
    <row r="461" spans="1:26" ht="12.75" customHeight="1">
      <c r="A461" s="1"/>
      <c r="B461" s="53"/>
      <c r="C461" s="54"/>
      <c r="D461" s="54"/>
      <c r="E461" s="54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1"/>
      <c r="Y461" s="1"/>
      <c r="Z461" s="1"/>
    </row>
    <row r="462" spans="1:26" ht="12.75" customHeight="1">
      <c r="A462" s="1"/>
      <c r="B462" s="53"/>
      <c r="C462" s="54"/>
      <c r="D462" s="54"/>
      <c r="E462" s="54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1"/>
      <c r="Y462" s="1"/>
      <c r="Z462" s="1"/>
    </row>
    <row r="463" spans="1:26" ht="12.75" customHeight="1">
      <c r="A463" s="1"/>
      <c r="B463" s="53"/>
      <c r="C463" s="54"/>
      <c r="D463" s="54"/>
      <c r="E463" s="54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1"/>
      <c r="Y463" s="1"/>
      <c r="Z463" s="1"/>
    </row>
    <row r="464" spans="1:26" ht="12.75" customHeight="1">
      <c r="A464" s="1"/>
      <c r="B464" s="53"/>
      <c r="C464" s="54"/>
      <c r="D464" s="54"/>
      <c r="E464" s="54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1"/>
      <c r="Y464" s="1"/>
      <c r="Z464" s="1"/>
    </row>
    <row r="465" spans="1:26" ht="12.75" customHeight="1">
      <c r="A465" s="1"/>
      <c r="B465" s="53"/>
      <c r="C465" s="54"/>
      <c r="D465" s="54"/>
      <c r="E465" s="54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1"/>
      <c r="Y465" s="1"/>
      <c r="Z465" s="1"/>
    </row>
    <row r="466" spans="1:26" ht="12.75" customHeight="1">
      <c r="A466" s="1"/>
      <c r="B466" s="53"/>
      <c r="C466" s="54"/>
      <c r="D466" s="54"/>
      <c r="E466" s="54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1"/>
      <c r="Y466" s="1"/>
      <c r="Z466" s="1"/>
    </row>
    <row r="467" spans="1:26" ht="12.75" customHeight="1">
      <c r="A467" s="1"/>
      <c r="B467" s="53"/>
      <c r="C467" s="54"/>
      <c r="D467" s="54"/>
      <c r="E467" s="54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1"/>
      <c r="Y467" s="1"/>
      <c r="Z467" s="1"/>
    </row>
    <row r="468" spans="1:26" ht="12.75" customHeight="1">
      <c r="A468" s="1"/>
      <c r="B468" s="53"/>
      <c r="C468" s="54"/>
      <c r="D468" s="54"/>
      <c r="E468" s="54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1"/>
      <c r="Y468" s="1"/>
      <c r="Z468" s="1"/>
    </row>
    <row r="469" spans="1:26" ht="12.75" customHeight="1">
      <c r="A469" s="1"/>
      <c r="B469" s="53"/>
      <c r="C469" s="54"/>
      <c r="D469" s="54"/>
      <c r="E469" s="54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1"/>
      <c r="Y469" s="1"/>
      <c r="Z469" s="1"/>
    </row>
    <row r="470" spans="1:26" ht="12.75" customHeight="1">
      <c r="A470" s="1"/>
      <c r="B470" s="53"/>
      <c r="C470" s="54"/>
      <c r="D470" s="54"/>
      <c r="E470" s="54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1"/>
      <c r="Y470" s="1"/>
      <c r="Z470" s="1"/>
    </row>
    <row r="471" spans="1:26" ht="12.75" customHeight="1">
      <c r="A471" s="1"/>
      <c r="B471" s="53"/>
      <c r="C471" s="54"/>
      <c r="D471" s="54"/>
      <c r="E471" s="54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1"/>
      <c r="Y471" s="1"/>
      <c r="Z471" s="1"/>
    </row>
    <row r="472" spans="1:26" ht="12.75" customHeight="1">
      <c r="A472" s="1"/>
      <c r="B472" s="53"/>
      <c r="C472" s="54"/>
      <c r="D472" s="54"/>
      <c r="E472" s="54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1"/>
      <c r="Y472" s="1"/>
      <c r="Z472" s="1"/>
    </row>
    <row r="473" spans="1:26" ht="12.75" customHeight="1">
      <c r="A473" s="1"/>
      <c r="B473" s="53"/>
      <c r="C473" s="54"/>
      <c r="D473" s="54"/>
      <c r="E473" s="54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1"/>
      <c r="Y473" s="1"/>
      <c r="Z473" s="1"/>
    </row>
    <row r="474" spans="1:26" ht="12.75" customHeight="1">
      <c r="A474" s="1"/>
      <c r="B474" s="53"/>
      <c r="C474" s="54"/>
      <c r="D474" s="54"/>
      <c r="E474" s="54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1"/>
      <c r="Y474" s="1"/>
      <c r="Z474" s="1"/>
    </row>
    <row r="475" spans="1:26" ht="12.75" customHeight="1">
      <c r="A475" s="1"/>
      <c r="B475" s="53"/>
      <c r="C475" s="54"/>
      <c r="D475" s="54"/>
      <c r="E475" s="54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1"/>
      <c r="Y475" s="1"/>
      <c r="Z475" s="1"/>
    </row>
    <row r="476" spans="1:26" ht="12.75" customHeight="1">
      <c r="A476" s="1"/>
      <c r="B476" s="53"/>
      <c r="C476" s="54"/>
      <c r="D476" s="54"/>
      <c r="E476" s="54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1"/>
      <c r="Y476" s="1"/>
      <c r="Z476" s="1"/>
    </row>
    <row r="477" spans="1:26" ht="12.75" customHeight="1">
      <c r="A477" s="1"/>
      <c r="B477" s="53"/>
      <c r="C477" s="54"/>
      <c r="D477" s="54"/>
      <c r="E477" s="54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1"/>
      <c r="Y477" s="1"/>
      <c r="Z477" s="1"/>
    </row>
    <row r="478" spans="1:26" ht="12.75" customHeight="1">
      <c r="A478" s="1"/>
      <c r="B478" s="53"/>
      <c r="C478" s="54"/>
      <c r="D478" s="54"/>
      <c r="E478" s="54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1"/>
      <c r="Y478" s="1"/>
      <c r="Z478" s="1"/>
    </row>
    <row r="479" spans="1:26" ht="12.75" customHeight="1">
      <c r="A479" s="1"/>
      <c r="B479" s="53"/>
      <c r="C479" s="54"/>
      <c r="D479" s="54"/>
      <c r="E479" s="54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1"/>
      <c r="Y479" s="1"/>
      <c r="Z479" s="1"/>
    </row>
    <row r="480" spans="1:26" ht="12.75" customHeight="1">
      <c r="A480" s="1"/>
      <c r="B480" s="53"/>
      <c r="C480" s="54"/>
      <c r="D480" s="54"/>
      <c r="E480" s="54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1"/>
      <c r="Y480" s="1"/>
      <c r="Z480" s="1"/>
    </row>
    <row r="481" spans="1:26" ht="12.75" customHeight="1">
      <c r="A481" s="1"/>
      <c r="B481" s="53"/>
      <c r="C481" s="54"/>
      <c r="D481" s="54"/>
      <c r="E481" s="54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1"/>
      <c r="Y481" s="1"/>
      <c r="Z481" s="1"/>
    </row>
    <row r="482" spans="1:26" ht="12.75" customHeight="1">
      <c r="A482" s="1"/>
      <c r="B482" s="53"/>
      <c r="C482" s="54"/>
      <c r="D482" s="54"/>
      <c r="E482" s="54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1"/>
      <c r="Y482" s="1"/>
      <c r="Z482" s="1"/>
    </row>
    <row r="483" spans="1:26" ht="12.75" customHeight="1">
      <c r="A483" s="1"/>
      <c r="B483" s="53"/>
      <c r="C483" s="54"/>
      <c r="D483" s="54"/>
      <c r="E483" s="54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1"/>
      <c r="Y483" s="1"/>
      <c r="Z483" s="1"/>
    </row>
    <row r="484" spans="1:26" ht="12.75" customHeight="1">
      <c r="A484" s="1"/>
      <c r="B484" s="53"/>
      <c r="C484" s="54"/>
      <c r="D484" s="54"/>
      <c r="E484" s="54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1"/>
      <c r="Y484" s="1"/>
      <c r="Z484" s="1"/>
    </row>
    <row r="485" spans="1:26" ht="12.75" customHeight="1">
      <c r="A485" s="1"/>
      <c r="B485" s="53"/>
      <c r="C485" s="54"/>
      <c r="D485" s="54"/>
      <c r="E485" s="54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1"/>
      <c r="Y485" s="1"/>
      <c r="Z485" s="1"/>
    </row>
    <row r="486" spans="1:26" ht="12.75" customHeight="1">
      <c r="A486" s="1"/>
      <c r="B486" s="53"/>
      <c r="C486" s="54"/>
      <c r="D486" s="54"/>
      <c r="E486" s="54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1"/>
      <c r="Y486" s="1"/>
      <c r="Z486" s="1"/>
    </row>
    <row r="487" spans="1:26" ht="12.75" customHeight="1">
      <c r="A487" s="1"/>
      <c r="B487" s="53"/>
      <c r="C487" s="54"/>
      <c r="D487" s="54"/>
      <c r="E487" s="54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1"/>
      <c r="Y487" s="1"/>
      <c r="Z487" s="1"/>
    </row>
    <row r="488" spans="1:26" ht="12.75" customHeight="1">
      <c r="A488" s="1"/>
      <c r="B488" s="53"/>
      <c r="C488" s="54"/>
      <c r="D488" s="54"/>
      <c r="E488" s="54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1"/>
      <c r="Y488" s="1"/>
      <c r="Z488" s="1"/>
    </row>
    <row r="489" spans="1:26" ht="12.75" customHeight="1">
      <c r="A489" s="1"/>
      <c r="B489" s="53"/>
      <c r="C489" s="54"/>
      <c r="D489" s="54"/>
      <c r="E489" s="54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1"/>
      <c r="Y489" s="1"/>
      <c r="Z489" s="1"/>
    </row>
    <row r="490" spans="1:26" ht="12.75" customHeight="1">
      <c r="A490" s="1"/>
      <c r="B490" s="53"/>
      <c r="C490" s="54"/>
      <c r="D490" s="54"/>
      <c r="E490" s="54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1"/>
      <c r="Y490" s="1"/>
      <c r="Z490" s="1"/>
    </row>
    <row r="491" spans="1:26" ht="12.75" customHeight="1">
      <c r="A491" s="1"/>
      <c r="B491" s="53"/>
      <c r="C491" s="54"/>
      <c r="D491" s="54"/>
      <c r="E491" s="54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1"/>
      <c r="Y491" s="1"/>
      <c r="Z491" s="1"/>
    </row>
    <row r="492" spans="1:26" ht="12.75" customHeight="1">
      <c r="A492" s="1"/>
      <c r="B492" s="53"/>
      <c r="C492" s="54"/>
      <c r="D492" s="54"/>
      <c r="E492" s="54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1"/>
      <c r="Y492" s="1"/>
      <c r="Z492" s="1"/>
    </row>
    <row r="493" spans="1:26" ht="12.75" customHeight="1">
      <c r="A493" s="1"/>
      <c r="B493" s="53"/>
      <c r="C493" s="54"/>
      <c r="D493" s="54"/>
      <c r="E493" s="54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1"/>
      <c r="Y493" s="1"/>
      <c r="Z493" s="1"/>
    </row>
    <row r="494" spans="1:26" ht="12.75" customHeight="1">
      <c r="A494" s="1"/>
      <c r="B494" s="53"/>
      <c r="C494" s="54"/>
      <c r="D494" s="54"/>
      <c r="E494" s="54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1"/>
      <c r="Y494" s="1"/>
      <c r="Z494" s="1"/>
    </row>
    <row r="495" spans="1:26" ht="12.75" customHeight="1">
      <c r="A495" s="1"/>
      <c r="B495" s="53"/>
      <c r="C495" s="54"/>
      <c r="D495" s="54"/>
      <c r="E495" s="54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1"/>
      <c r="Y495" s="1"/>
      <c r="Z495" s="1"/>
    </row>
    <row r="496" spans="1:26" ht="12.75" customHeight="1">
      <c r="A496" s="1"/>
      <c r="B496" s="53"/>
      <c r="C496" s="54"/>
      <c r="D496" s="54"/>
      <c r="E496" s="54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1"/>
      <c r="Y496" s="1"/>
      <c r="Z496" s="1"/>
    </row>
    <row r="497" spans="1:26" ht="12.75" customHeight="1">
      <c r="A497" s="1"/>
      <c r="B497" s="53"/>
      <c r="C497" s="54"/>
      <c r="D497" s="54"/>
      <c r="E497" s="54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1"/>
      <c r="Y497" s="1"/>
      <c r="Z497" s="1"/>
    </row>
    <row r="498" spans="1:26" ht="12.75" customHeight="1">
      <c r="A498" s="1"/>
      <c r="B498" s="53"/>
      <c r="C498" s="54"/>
      <c r="D498" s="54"/>
      <c r="E498" s="54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1"/>
      <c r="Y498" s="1"/>
      <c r="Z498" s="1"/>
    </row>
    <row r="499" spans="1:26" ht="12.75" customHeight="1">
      <c r="A499" s="1"/>
      <c r="B499" s="53"/>
      <c r="C499" s="54"/>
      <c r="D499" s="54"/>
      <c r="E499" s="54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1"/>
      <c r="Y499" s="1"/>
      <c r="Z499" s="1"/>
    </row>
    <row r="500" spans="1:26" ht="12.75" customHeight="1">
      <c r="A500" s="1"/>
      <c r="B500" s="53"/>
      <c r="C500" s="54"/>
      <c r="D500" s="54"/>
      <c r="E500" s="54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1"/>
      <c r="Y500" s="1"/>
      <c r="Z500" s="1"/>
    </row>
    <row r="501" spans="1:26" ht="12.75" customHeight="1">
      <c r="A501" s="1"/>
      <c r="B501" s="53"/>
      <c r="C501" s="54"/>
      <c r="D501" s="54"/>
      <c r="E501" s="54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1"/>
      <c r="Y501" s="1"/>
      <c r="Z501" s="1"/>
    </row>
    <row r="502" spans="1:26" ht="12.75" customHeight="1">
      <c r="A502" s="1"/>
      <c r="B502" s="53"/>
      <c r="C502" s="54"/>
      <c r="D502" s="54"/>
      <c r="E502" s="54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1"/>
      <c r="Y502" s="1"/>
      <c r="Z502" s="1"/>
    </row>
    <row r="503" spans="1:26" ht="12.75" customHeight="1">
      <c r="A503" s="1"/>
      <c r="B503" s="53"/>
      <c r="C503" s="54"/>
      <c r="D503" s="54"/>
      <c r="E503" s="54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1"/>
      <c r="Y503" s="1"/>
      <c r="Z503" s="1"/>
    </row>
    <row r="504" spans="1:26" ht="12.75" customHeight="1">
      <c r="A504" s="1"/>
      <c r="B504" s="53"/>
      <c r="C504" s="54"/>
      <c r="D504" s="54"/>
      <c r="E504" s="54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1"/>
      <c r="Y504" s="1"/>
      <c r="Z504" s="1"/>
    </row>
    <row r="505" spans="1:26" ht="12.75" customHeight="1">
      <c r="A505" s="1"/>
      <c r="B505" s="53"/>
      <c r="C505" s="54"/>
      <c r="D505" s="54"/>
      <c r="E505" s="54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1"/>
      <c r="Y505" s="1"/>
      <c r="Z505" s="1"/>
    </row>
    <row r="506" spans="1:26" ht="12.75" customHeight="1">
      <c r="A506" s="1"/>
      <c r="B506" s="53"/>
      <c r="C506" s="54"/>
      <c r="D506" s="54"/>
      <c r="E506" s="54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1"/>
      <c r="Y506" s="1"/>
      <c r="Z506" s="1"/>
    </row>
    <row r="507" spans="1:26" ht="12.75" customHeight="1">
      <c r="A507" s="1"/>
      <c r="B507" s="53"/>
      <c r="C507" s="54"/>
      <c r="D507" s="54"/>
      <c r="E507" s="54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1"/>
      <c r="Y507" s="1"/>
      <c r="Z507" s="1"/>
    </row>
    <row r="508" spans="1:26" ht="12.75" customHeight="1">
      <c r="A508" s="1"/>
      <c r="B508" s="53"/>
      <c r="C508" s="54"/>
      <c r="D508" s="54"/>
      <c r="E508" s="54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1"/>
      <c r="Y508" s="1"/>
      <c r="Z508" s="1"/>
    </row>
    <row r="509" spans="1:26" ht="12.75" customHeight="1">
      <c r="A509" s="1"/>
      <c r="B509" s="53"/>
      <c r="C509" s="54"/>
      <c r="D509" s="54"/>
      <c r="E509" s="54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1"/>
      <c r="Y509" s="1"/>
      <c r="Z509" s="1"/>
    </row>
    <row r="510" spans="1:26" ht="12.75" customHeight="1">
      <c r="A510" s="1"/>
      <c r="B510" s="53"/>
      <c r="C510" s="54"/>
      <c r="D510" s="54"/>
      <c r="E510" s="54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1"/>
      <c r="Y510" s="1"/>
      <c r="Z510" s="1"/>
    </row>
    <row r="511" spans="1:26" ht="12.75" customHeight="1">
      <c r="A511" s="1"/>
      <c r="B511" s="53"/>
      <c r="C511" s="54"/>
      <c r="D511" s="54"/>
      <c r="E511" s="54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1"/>
      <c r="Y511" s="1"/>
      <c r="Z511" s="1"/>
    </row>
    <row r="512" spans="1:26" ht="12.75" customHeight="1">
      <c r="A512" s="1"/>
      <c r="B512" s="53"/>
      <c r="C512" s="54"/>
      <c r="D512" s="54"/>
      <c r="E512" s="54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1"/>
      <c r="Y512" s="1"/>
      <c r="Z512" s="1"/>
    </row>
    <row r="513" spans="1:26" ht="12.75" customHeight="1">
      <c r="A513" s="1"/>
      <c r="B513" s="53"/>
      <c r="C513" s="54"/>
      <c r="D513" s="54"/>
      <c r="E513" s="54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1"/>
      <c r="Y513" s="1"/>
      <c r="Z513" s="1"/>
    </row>
    <row r="514" spans="1:26" ht="12.75" customHeight="1">
      <c r="A514" s="1"/>
      <c r="B514" s="53"/>
      <c r="C514" s="54"/>
      <c r="D514" s="54"/>
      <c r="E514" s="54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1"/>
      <c r="Y514" s="1"/>
      <c r="Z514" s="1"/>
    </row>
    <row r="515" spans="1:26" ht="12.75" customHeight="1">
      <c r="A515" s="1"/>
      <c r="B515" s="53"/>
      <c r="C515" s="54"/>
      <c r="D515" s="54"/>
      <c r="E515" s="54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1"/>
      <c r="Y515" s="1"/>
      <c r="Z515" s="1"/>
    </row>
    <row r="516" spans="1:26" ht="12.75" customHeight="1">
      <c r="A516" s="1"/>
      <c r="B516" s="53"/>
      <c r="C516" s="54"/>
      <c r="D516" s="54"/>
      <c r="E516" s="54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1"/>
      <c r="Y516" s="1"/>
      <c r="Z516" s="1"/>
    </row>
    <row r="517" spans="1:26" ht="12.75" customHeight="1">
      <c r="A517" s="1"/>
      <c r="B517" s="53"/>
      <c r="C517" s="54"/>
      <c r="D517" s="54"/>
      <c r="E517" s="54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1"/>
      <c r="Y517" s="1"/>
      <c r="Z517" s="1"/>
    </row>
    <row r="518" spans="1:26" ht="12.75" customHeight="1">
      <c r="A518" s="1"/>
      <c r="B518" s="53"/>
      <c r="C518" s="54"/>
      <c r="D518" s="54"/>
      <c r="E518" s="54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1"/>
      <c r="Y518" s="1"/>
      <c r="Z518" s="1"/>
    </row>
    <row r="519" spans="1:26" ht="12.75" customHeight="1">
      <c r="A519" s="1"/>
      <c r="B519" s="53"/>
      <c r="C519" s="54"/>
      <c r="D519" s="54"/>
      <c r="E519" s="54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1"/>
      <c r="Y519" s="1"/>
      <c r="Z519" s="1"/>
    </row>
    <row r="520" spans="1:26" ht="12.75" customHeight="1">
      <c r="A520" s="1"/>
      <c r="B520" s="53"/>
      <c r="C520" s="54"/>
      <c r="D520" s="54"/>
      <c r="E520" s="54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1"/>
      <c r="Y520" s="1"/>
      <c r="Z520" s="1"/>
    </row>
    <row r="521" spans="1:26" ht="12.75" customHeight="1">
      <c r="A521" s="1"/>
      <c r="B521" s="53"/>
      <c r="C521" s="54"/>
      <c r="D521" s="54"/>
      <c r="E521" s="54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1"/>
      <c r="Y521" s="1"/>
      <c r="Z521" s="1"/>
    </row>
    <row r="522" spans="1:26" ht="12.75" customHeight="1">
      <c r="A522" s="1"/>
      <c r="B522" s="53"/>
      <c r="C522" s="54"/>
      <c r="D522" s="54"/>
      <c r="E522" s="54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1"/>
      <c r="Y522" s="1"/>
      <c r="Z522" s="1"/>
    </row>
    <row r="523" spans="1:26" ht="12.75" customHeight="1">
      <c r="A523" s="1"/>
      <c r="B523" s="53"/>
      <c r="C523" s="54"/>
      <c r="D523" s="54"/>
      <c r="E523" s="54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1"/>
      <c r="Y523" s="1"/>
      <c r="Z523" s="1"/>
    </row>
    <row r="524" spans="1:26" ht="12.75" customHeight="1">
      <c r="A524" s="1"/>
      <c r="B524" s="53"/>
      <c r="C524" s="54"/>
      <c r="D524" s="54"/>
      <c r="E524" s="54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1"/>
      <c r="Y524" s="1"/>
      <c r="Z524" s="1"/>
    </row>
    <row r="525" spans="1:26" ht="12.75" customHeight="1">
      <c r="A525" s="1"/>
      <c r="B525" s="53"/>
      <c r="C525" s="54"/>
      <c r="D525" s="54"/>
      <c r="E525" s="54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1"/>
      <c r="Y525" s="1"/>
      <c r="Z525" s="1"/>
    </row>
    <row r="526" spans="1:26" ht="12.75" customHeight="1">
      <c r="A526" s="1"/>
      <c r="B526" s="53"/>
      <c r="C526" s="54"/>
      <c r="D526" s="54"/>
      <c r="E526" s="54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1"/>
      <c r="Y526" s="1"/>
      <c r="Z526" s="1"/>
    </row>
    <row r="527" spans="1:26" ht="12.75" customHeight="1">
      <c r="A527" s="1"/>
      <c r="B527" s="53"/>
      <c r="C527" s="54"/>
      <c r="D527" s="54"/>
      <c r="E527" s="54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1"/>
      <c r="Y527" s="1"/>
      <c r="Z527" s="1"/>
    </row>
    <row r="528" spans="1:26" ht="12.75" customHeight="1">
      <c r="A528" s="1"/>
      <c r="B528" s="53"/>
      <c r="C528" s="54"/>
      <c r="D528" s="54"/>
      <c r="E528" s="54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1"/>
      <c r="Y528" s="1"/>
      <c r="Z528" s="1"/>
    </row>
    <row r="529" spans="1:26" ht="12.75" customHeight="1">
      <c r="A529" s="1"/>
      <c r="B529" s="53"/>
      <c r="C529" s="54"/>
      <c r="D529" s="54"/>
      <c r="E529" s="54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1"/>
      <c r="Y529" s="1"/>
      <c r="Z529" s="1"/>
    </row>
    <row r="530" spans="1:26" ht="12.75" customHeight="1">
      <c r="A530" s="1"/>
      <c r="B530" s="53"/>
      <c r="C530" s="54"/>
      <c r="D530" s="54"/>
      <c r="E530" s="54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1"/>
      <c r="Y530" s="1"/>
      <c r="Z530" s="1"/>
    </row>
    <row r="531" spans="1:26" ht="12.75" customHeight="1">
      <c r="A531" s="1"/>
      <c r="B531" s="53"/>
      <c r="C531" s="54"/>
      <c r="D531" s="54"/>
      <c r="E531" s="54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1"/>
      <c r="Y531" s="1"/>
      <c r="Z531" s="1"/>
    </row>
    <row r="532" spans="1:26" ht="12.75" customHeight="1">
      <c r="A532" s="1"/>
      <c r="B532" s="53"/>
      <c r="C532" s="54"/>
      <c r="D532" s="54"/>
      <c r="E532" s="54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1"/>
      <c r="Y532" s="1"/>
      <c r="Z532" s="1"/>
    </row>
    <row r="533" spans="1:26" ht="12.75" customHeight="1">
      <c r="A533" s="1"/>
      <c r="B533" s="53"/>
      <c r="C533" s="54"/>
      <c r="D533" s="54"/>
      <c r="E533" s="54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1"/>
      <c r="Y533" s="1"/>
      <c r="Z533" s="1"/>
    </row>
    <row r="534" spans="1:26" ht="12.75" customHeight="1">
      <c r="A534" s="1"/>
      <c r="B534" s="53"/>
      <c r="C534" s="54"/>
      <c r="D534" s="54"/>
      <c r="E534" s="54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1"/>
      <c r="Y534" s="1"/>
      <c r="Z534" s="1"/>
    </row>
    <row r="535" spans="1:26" ht="12.75" customHeight="1">
      <c r="A535" s="1"/>
      <c r="B535" s="53"/>
      <c r="C535" s="54"/>
      <c r="D535" s="54"/>
      <c r="E535" s="54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1"/>
      <c r="Y535" s="1"/>
      <c r="Z535" s="1"/>
    </row>
    <row r="536" spans="1:26" ht="12.75" customHeight="1">
      <c r="A536" s="1"/>
      <c r="B536" s="53"/>
      <c r="C536" s="54"/>
      <c r="D536" s="54"/>
      <c r="E536" s="54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1"/>
      <c r="Y536" s="1"/>
      <c r="Z536" s="1"/>
    </row>
    <row r="537" spans="1:26" ht="12.75" customHeight="1">
      <c r="A537" s="1"/>
      <c r="B537" s="53"/>
      <c r="C537" s="54"/>
      <c r="D537" s="54"/>
      <c r="E537" s="54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1"/>
      <c r="Y537" s="1"/>
      <c r="Z537" s="1"/>
    </row>
    <row r="538" spans="1:26" ht="12.75" customHeight="1">
      <c r="A538" s="1"/>
      <c r="B538" s="53"/>
      <c r="C538" s="54"/>
      <c r="D538" s="54"/>
      <c r="E538" s="54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1"/>
      <c r="Y538" s="1"/>
      <c r="Z538" s="1"/>
    </row>
    <row r="539" spans="1:26" ht="12.75" customHeight="1">
      <c r="A539" s="1"/>
      <c r="B539" s="53"/>
      <c r="C539" s="54"/>
      <c r="D539" s="54"/>
      <c r="E539" s="54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1"/>
      <c r="Y539" s="1"/>
      <c r="Z539" s="1"/>
    </row>
    <row r="540" spans="1:26" ht="12.75" customHeight="1">
      <c r="A540" s="1"/>
      <c r="B540" s="53"/>
      <c r="C540" s="54"/>
      <c r="D540" s="54"/>
      <c r="E540" s="54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1"/>
      <c r="Y540" s="1"/>
      <c r="Z540" s="1"/>
    </row>
    <row r="541" spans="1:26" ht="12.75" customHeight="1">
      <c r="A541" s="1"/>
      <c r="B541" s="53"/>
      <c r="C541" s="54"/>
      <c r="D541" s="54"/>
      <c r="E541" s="54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1"/>
      <c r="Y541" s="1"/>
      <c r="Z541" s="1"/>
    </row>
    <row r="542" spans="1:26" ht="12.75" customHeight="1">
      <c r="A542" s="1"/>
      <c r="B542" s="53"/>
      <c r="C542" s="54"/>
      <c r="D542" s="54"/>
      <c r="E542" s="54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1"/>
      <c r="Y542" s="1"/>
      <c r="Z542" s="1"/>
    </row>
    <row r="543" spans="1:26" ht="12.75" customHeight="1">
      <c r="A543" s="1"/>
      <c r="B543" s="53"/>
      <c r="C543" s="54"/>
      <c r="D543" s="54"/>
      <c r="E543" s="54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1"/>
      <c r="Y543" s="1"/>
      <c r="Z543" s="1"/>
    </row>
    <row r="544" spans="1:26" ht="12.75" customHeight="1">
      <c r="A544" s="1"/>
      <c r="B544" s="53"/>
      <c r="C544" s="54"/>
      <c r="D544" s="54"/>
      <c r="E544" s="54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1"/>
      <c r="Y544" s="1"/>
      <c r="Z544" s="1"/>
    </row>
    <row r="545" spans="1:26" ht="12.75" customHeight="1">
      <c r="A545" s="1"/>
      <c r="B545" s="53"/>
      <c r="C545" s="54"/>
      <c r="D545" s="54"/>
      <c r="E545" s="54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1"/>
      <c r="Y545" s="1"/>
      <c r="Z545" s="1"/>
    </row>
    <row r="546" spans="1:26" ht="12.75" customHeight="1">
      <c r="A546" s="1"/>
      <c r="B546" s="53"/>
      <c r="C546" s="54"/>
      <c r="D546" s="54"/>
      <c r="E546" s="54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1"/>
      <c r="Y546" s="1"/>
      <c r="Z546" s="1"/>
    </row>
    <row r="547" spans="1:26" ht="12.75" customHeight="1">
      <c r="A547" s="1"/>
      <c r="B547" s="53"/>
      <c r="C547" s="54"/>
      <c r="D547" s="54"/>
      <c r="E547" s="54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1"/>
      <c r="Y547" s="1"/>
      <c r="Z547" s="1"/>
    </row>
    <row r="548" spans="1:26" ht="12.75" customHeight="1">
      <c r="A548" s="1"/>
      <c r="B548" s="53"/>
      <c r="C548" s="54"/>
      <c r="D548" s="54"/>
      <c r="E548" s="54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1"/>
      <c r="Y548" s="1"/>
      <c r="Z548" s="1"/>
    </row>
    <row r="549" spans="1:26" ht="12.75" customHeight="1">
      <c r="A549" s="1"/>
      <c r="B549" s="53"/>
      <c r="C549" s="54"/>
      <c r="D549" s="54"/>
      <c r="E549" s="54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1"/>
      <c r="Y549" s="1"/>
      <c r="Z549" s="1"/>
    </row>
    <row r="550" spans="1:26" ht="12.75" customHeight="1">
      <c r="A550" s="1"/>
      <c r="B550" s="53"/>
      <c r="C550" s="54"/>
      <c r="D550" s="54"/>
      <c r="E550" s="54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1"/>
      <c r="Y550" s="1"/>
      <c r="Z550" s="1"/>
    </row>
    <row r="551" spans="1:26" ht="12.75" customHeight="1">
      <c r="A551" s="1"/>
      <c r="B551" s="53"/>
      <c r="C551" s="54"/>
      <c r="D551" s="54"/>
      <c r="E551" s="54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1"/>
      <c r="Y551" s="1"/>
      <c r="Z551" s="1"/>
    </row>
    <row r="552" spans="1:26" ht="12.75" customHeight="1">
      <c r="A552" s="1"/>
      <c r="B552" s="53"/>
      <c r="C552" s="54"/>
      <c r="D552" s="54"/>
      <c r="E552" s="54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1"/>
      <c r="Y552" s="1"/>
      <c r="Z552" s="1"/>
    </row>
    <row r="553" spans="1:26" ht="12.75" customHeight="1">
      <c r="A553" s="1"/>
      <c r="B553" s="53"/>
      <c r="C553" s="54"/>
      <c r="D553" s="54"/>
      <c r="E553" s="54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1"/>
      <c r="Y553" s="1"/>
      <c r="Z553" s="1"/>
    </row>
    <row r="554" spans="1:26" ht="12.75" customHeight="1">
      <c r="A554" s="1"/>
      <c r="B554" s="53"/>
      <c r="C554" s="54"/>
      <c r="D554" s="54"/>
      <c r="E554" s="54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1"/>
      <c r="Y554" s="1"/>
      <c r="Z554" s="1"/>
    </row>
    <row r="555" spans="1:26" ht="12.75" customHeight="1">
      <c r="A555" s="1"/>
      <c r="B555" s="53"/>
      <c r="C555" s="54"/>
      <c r="D555" s="54"/>
      <c r="E555" s="54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1"/>
      <c r="Y555" s="1"/>
      <c r="Z555" s="1"/>
    </row>
    <row r="556" spans="1:26" ht="12.75" customHeight="1">
      <c r="A556" s="1"/>
      <c r="B556" s="53"/>
      <c r="C556" s="54"/>
      <c r="D556" s="54"/>
      <c r="E556" s="54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1"/>
      <c r="Y556" s="1"/>
      <c r="Z556" s="1"/>
    </row>
    <row r="557" spans="1:26" ht="12.75" customHeight="1">
      <c r="A557" s="1"/>
      <c r="B557" s="53"/>
      <c r="C557" s="54"/>
      <c r="D557" s="54"/>
      <c r="E557" s="54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1"/>
      <c r="Y557" s="1"/>
      <c r="Z557" s="1"/>
    </row>
    <row r="558" spans="1:26" ht="12.75" customHeight="1">
      <c r="A558" s="1"/>
      <c r="B558" s="53"/>
      <c r="C558" s="54"/>
      <c r="D558" s="54"/>
      <c r="E558" s="54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1"/>
      <c r="Y558" s="1"/>
      <c r="Z558" s="1"/>
    </row>
    <row r="559" spans="1:26" ht="12.75" customHeight="1">
      <c r="A559" s="1"/>
      <c r="B559" s="53"/>
      <c r="C559" s="54"/>
      <c r="D559" s="54"/>
      <c r="E559" s="54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1"/>
      <c r="Y559" s="1"/>
      <c r="Z559" s="1"/>
    </row>
    <row r="560" spans="1:26" ht="12.75" customHeight="1">
      <c r="A560" s="1"/>
      <c r="B560" s="53"/>
      <c r="C560" s="54"/>
      <c r="D560" s="54"/>
      <c r="E560" s="54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1"/>
      <c r="Y560" s="1"/>
      <c r="Z560" s="1"/>
    </row>
    <row r="561" spans="1:26" ht="12.75" customHeight="1">
      <c r="A561" s="1"/>
      <c r="B561" s="53"/>
      <c r="C561" s="54"/>
      <c r="D561" s="54"/>
      <c r="E561" s="54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1"/>
      <c r="Y561" s="1"/>
      <c r="Z561" s="1"/>
    </row>
    <row r="562" spans="1:26" ht="12.75" customHeight="1">
      <c r="A562" s="1"/>
      <c r="B562" s="53"/>
      <c r="C562" s="54"/>
      <c r="D562" s="54"/>
      <c r="E562" s="54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1"/>
      <c r="Y562" s="1"/>
      <c r="Z562" s="1"/>
    </row>
    <row r="563" spans="1:26" ht="12.75" customHeight="1">
      <c r="A563" s="1"/>
      <c r="B563" s="53"/>
      <c r="C563" s="54"/>
      <c r="D563" s="54"/>
      <c r="E563" s="54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1"/>
      <c r="Y563" s="1"/>
      <c r="Z563" s="1"/>
    </row>
    <row r="564" spans="1:26" ht="12.75" customHeight="1">
      <c r="A564" s="1"/>
      <c r="B564" s="53"/>
      <c r="C564" s="54"/>
      <c r="D564" s="54"/>
      <c r="E564" s="54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1"/>
      <c r="Y564" s="1"/>
      <c r="Z564" s="1"/>
    </row>
    <row r="565" spans="1:26" ht="12.75" customHeight="1">
      <c r="A565" s="1"/>
      <c r="B565" s="53"/>
      <c r="C565" s="54"/>
      <c r="D565" s="54"/>
      <c r="E565" s="54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1"/>
      <c r="Y565" s="1"/>
      <c r="Z565" s="1"/>
    </row>
    <row r="566" spans="1:26" ht="12.75" customHeight="1">
      <c r="A566" s="1"/>
      <c r="B566" s="53"/>
      <c r="C566" s="54"/>
      <c r="D566" s="54"/>
      <c r="E566" s="54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1"/>
      <c r="Y566" s="1"/>
      <c r="Z566" s="1"/>
    </row>
    <row r="567" spans="1:26" ht="12.75" customHeight="1">
      <c r="A567" s="1"/>
      <c r="B567" s="53"/>
      <c r="C567" s="54"/>
      <c r="D567" s="54"/>
      <c r="E567" s="54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1"/>
      <c r="Y567" s="1"/>
      <c r="Z567" s="1"/>
    </row>
    <row r="568" spans="1:26" ht="12.75" customHeight="1">
      <c r="A568" s="1"/>
      <c r="B568" s="53"/>
      <c r="C568" s="54"/>
      <c r="D568" s="54"/>
      <c r="E568" s="54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1"/>
      <c r="Y568" s="1"/>
      <c r="Z568" s="1"/>
    </row>
    <row r="569" spans="1:26" ht="12.75" customHeight="1">
      <c r="A569" s="1"/>
      <c r="B569" s="53"/>
      <c r="C569" s="54"/>
      <c r="D569" s="54"/>
      <c r="E569" s="54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1"/>
      <c r="Y569" s="1"/>
      <c r="Z569" s="1"/>
    </row>
    <row r="570" spans="1:26" ht="12.75" customHeight="1">
      <c r="A570" s="1"/>
      <c r="B570" s="53"/>
      <c r="C570" s="54"/>
      <c r="D570" s="54"/>
      <c r="E570" s="54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1"/>
      <c r="Y570" s="1"/>
      <c r="Z570" s="1"/>
    </row>
    <row r="571" spans="1:26" ht="12.75" customHeight="1">
      <c r="A571" s="1"/>
      <c r="B571" s="53"/>
      <c r="C571" s="54"/>
      <c r="D571" s="54"/>
      <c r="E571" s="54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1"/>
      <c r="Y571" s="1"/>
      <c r="Z571" s="1"/>
    </row>
    <row r="572" spans="1:26" ht="12.75" customHeight="1">
      <c r="A572" s="1"/>
      <c r="B572" s="53"/>
      <c r="C572" s="54"/>
      <c r="D572" s="54"/>
      <c r="E572" s="54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1"/>
      <c r="Y572" s="1"/>
      <c r="Z572" s="1"/>
    </row>
    <row r="573" spans="1:26" ht="12.75" customHeight="1">
      <c r="A573" s="1"/>
      <c r="B573" s="53"/>
      <c r="C573" s="54"/>
      <c r="D573" s="54"/>
      <c r="E573" s="54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1"/>
      <c r="Y573" s="1"/>
      <c r="Z573" s="1"/>
    </row>
    <row r="574" spans="1:26" ht="12.75" customHeight="1">
      <c r="A574" s="1"/>
      <c r="B574" s="53"/>
      <c r="C574" s="54"/>
      <c r="D574" s="54"/>
      <c r="E574" s="54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1"/>
      <c r="Y574" s="1"/>
      <c r="Z574" s="1"/>
    </row>
    <row r="575" spans="1:26" ht="12.75" customHeight="1">
      <c r="A575" s="1"/>
      <c r="B575" s="53"/>
      <c r="C575" s="54"/>
      <c r="D575" s="54"/>
      <c r="E575" s="54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1"/>
      <c r="Y575" s="1"/>
      <c r="Z575" s="1"/>
    </row>
    <row r="576" spans="1:26" ht="12.75" customHeight="1">
      <c r="A576" s="1"/>
      <c r="B576" s="53"/>
      <c r="C576" s="54"/>
      <c r="D576" s="54"/>
      <c r="E576" s="54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1"/>
      <c r="Y576" s="1"/>
      <c r="Z576" s="1"/>
    </row>
    <row r="577" spans="1:26" ht="12.75" customHeight="1">
      <c r="A577" s="1"/>
      <c r="B577" s="53"/>
      <c r="C577" s="54"/>
      <c r="D577" s="54"/>
      <c r="E577" s="54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1"/>
      <c r="Y577" s="1"/>
      <c r="Z577" s="1"/>
    </row>
    <row r="578" spans="1:26" ht="12.75" customHeight="1">
      <c r="A578" s="1"/>
      <c r="B578" s="53"/>
      <c r="C578" s="54"/>
      <c r="D578" s="54"/>
      <c r="E578" s="54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1"/>
      <c r="Y578" s="1"/>
      <c r="Z578" s="1"/>
    </row>
    <row r="579" spans="1:26" ht="12.75" customHeight="1">
      <c r="A579" s="1"/>
      <c r="B579" s="53"/>
      <c r="C579" s="54"/>
      <c r="D579" s="54"/>
      <c r="E579" s="54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1"/>
      <c r="Y579" s="1"/>
      <c r="Z579" s="1"/>
    </row>
    <row r="580" spans="1:26" ht="12.75" customHeight="1">
      <c r="A580" s="1"/>
      <c r="B580" s="53"/>
      <c r="C580" s="54"/>
      <c r="D580" s="54"/>
      <c r="E580" s="54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1"/>
      <c r="Y580" s="1"/>
      <c r="Z580" s="1"/>
    </row>
    <row r="581" spans="1:26" ht="12.75" customHeight="1">
      <c r="A581" s="1"/>
      <c r="B581" s="53"/>
      <c r="C581" s="54"/>
      <c r="D581" s="54"/>
      <c r="E581" s="54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1"/>
      <c r="Y581" s="1"/>
      <c r="Z581" s="1"/>
    </row>
    <row r="582" spans="1:26" ht="12.75" customHeight="1">
      <c r="A582" s="1"/>
      <c r="B582" s="53"/>
      <c r="C582" s="54"/>
      <c r="D582" s="54"/>
      <c r="E582" s="54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1"/>
      <c r="Y582" s="1"/>
      <c r="Z582" s="1"/>
    </row>
    <row r="583" spans="1:26" ht="12.75" customHeight="1">
      <c r="A583" s="1"/>
      <c r="B583" s="53"/>
      <c r="C583" s="54"/>
      <c r="D583" s="54"/>
      <c r="E583" s="54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1"/>
      <c r="Y583" s="1"/>
      <c r="Z583" s="1"/>
    </row>
    <row r="584" spans="1:26" ht="12.75" customHeight="1">
      <c r="A584" s="1"/>
      <c r="B584" s="53"/>
      <c r="C584" s="54"/>
      <c r="D584" s="54"/>
      <c r="E584" s="54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1"/>
      <c r="Y584" s="1"/>
      <c r="Z584" s="1"/>
    </row>
    <row r="585" spans="1:26" ht="12.75" customHeight="1">
      <c r="A585" s="1"/>
      <c r="B585" s="53"/>
      <c r="C585" s="54"/>
      <c r="D585" s="54"/>
      <c r="E585" s="54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1"/>
      <c r="Y585" s="1"/>
      <c r="Z585" s="1"/>
    </row>
    <row r="586" spans="1:26" ht="12.75" customHeight="1">
      <c r="A586" s="1"/>
      <c r="B586" s="53"/>
      <c r="C586" s="54"/>
      <c r="D586" s="54"/>
      <c r="E586" s="54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1"/>
      <c r="Y586" s="1"/>
      <c r="Z586" s="1"/>
    </row>
    <row r="587" spans="1:26" ht="12.75" customHeight="1">
      <c r="A587" s="1"/>
      <c r="B587" s="53"/>
      <c r="C587" s="54"/>
      <c r="D587" s="54"/>
      <c r="E587" s="54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1"/>
      <c r="Y587" s="1"/>
      <c r="Z587" s="1"/>
    </row>
    <row r="588" spans="1:26" ht="12.75" customHeight="1">
      <c r="A588" s="1"/>
      <c r="B588" s="53"/>
      <c r="C588" s="54"/>
      <c r="D588" s="54"/>
      <c r="E588" s="54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1"/>
      <c r="Y588" s="1"/>
      <c r="Z588" s="1"/>
    </row>
    <row r="589" spans="1:26" ht="12.75" customHeight="1">
      <c r="A589" s="1"/>
      <c r="B589" s="53"/>
      <c r="C589" s="54"/>
      <c r="D589" s="54"/>
      <c r="E589" s="54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1"/>
      <c r="Y589" s="1"/>
      <c r="Z589" s="1"/>
    </row>
    <row r="590" spans="1:26" ht="12.75" customHeight="1">
      <c r="A590" s="1"/>
      <c r="B590" s="53"/>
      <c r="C590" s="54"/>
      <c r="D590" s="54"/>
      <c r="E590" s="54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1"/>
      <c r="Y590" s="1"/>
      <c r="Z590" s="1"/>
    </row>
    <row r="591" spans="1:26" ht="12.75" customHeight="1">
      <c r="A591" s="1"/>
      <c r="B591" s="53"/>
      <c r="C591" s="54"/>
      <c r="D591" s="54"/>
      <c r="E591" s="54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1"/>
      <c r="Y591" s="1"/>
      <c r="Z591" s="1"/>
    </row>
    <row r="592" spans="1:26" ht="12.75" customHeight="1">
      <c r="A592" s="1"/>
      <c r="B592" s="53"/>
      <c r="C592" s="54"/>
      <c r="D592" s="54"/>
      <c r="E592" s="54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1"/>
      <c r="Y592" s="1"/>
      <c r="Z592" s="1"/>
    </row>
    <row r="593" spans="1:26" ht="12.75" customHeight="1">
      <c r="A593" s="1"/>
      <c r="B593" s="53"/>
      <c r="C593" s="54"/>
      <c r="D593" s="54"/>
      <c r="E593" s="54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1"/>
      <c r="Y593" s="1"/>
      <c r="Z593" s="1"/>
    </row>
    <row r="594" spans="1:26" ht="12.75" customHeight="1">
      <c r="A594" s="1"/>
      <c r="B594" s="53"/>
      <c r="C594" s="54"/>
      <c r="D594" s="54"/>
      <c r="E594" s="54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1"/>
      <c r="Y594" s="1"/>
      <c r="Z594" s="1"/>
    </row>
    <row r="595" spans="1:26" ht="12.75" customHeight="1">
      <c r="A595" s="1"/>
      <c r="B595" s="53"/>
      <c r="C595" s="54"/>
      <c r="D595" s="54"/>
      <c r="E595" s="54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1"/>
      <c r="Y595" s="1"/>
      <c r="Z595" s="1"/>
    </row>
    <row r="596" spans="1:26" ht="12.75" customHeight="1">
      <c r="A596" s="1"/>
      <c r="B596" s="53"/>
      <c r="C596" s="54"/>
      <c r="D596" s="54"/>
      <c r="E596" s="54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1"/>
      <c r="Y596" s="1"/>
      <c r="Z596" s="1"/>
    </row>
    <row r="597" spans="1:26" ht="12.75" customHeight="1">
      <c r="A597" s="1"/>
      <c r="B597" s="53"/>
      <c r="C597" s="54"/>
      <c r="D597" s="54"/>
      <c r="E597" s="54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1"/>
      <c r="Y597" s="1"/>
      <c r="Z597" s="1"/>
    </row>
    <row r="598" spans="1:26" ht="12.75" customHeight="1">
      <c r="A598" s="1"/>
      <c r="B598" s="53"/>
      <c r="C598" s="54"/>
      <c r="D598" s="54"/>
      <c r="E598" s="54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1"/>
      <c r="Y598" s="1"/>
      <c r="Z598" s="1"/>
    </row>
    <row r="599" spans="1:26" ht="12.75" customHeight="1">
      <c r="A599" s="1"/>
      <c r="B599" s="53"/>
      <c r="C599" s="54"/>
      <c r="D599" s="54"/>
      <c r="E599" s="54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1"/>
      <c r="Y599" s="1"/>
      <c r="Z599" s="1"/>
    </row>
    <row r="600" spans="1:26" ht="12.75" customHeight="1">
      <c r="A600" s="1"/>
      <c r="B600" s="53"/>
      <c r="C600" s="54"/>
      <c r="D600" s="54"/>
      <c r="E600" s="54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1"/>
      <c r="Y600" s="1"/>
      <c r="Z600" s="1"/>
    </row>
    <row r="601" spans="1:26" ht="12.75" customHeight="1">
      <c r="A601" s="1"/>
      <c r="B601" s="53"/>
      <c r="C601" s="54"/>
      <c r="D601" s="54"/>
      <c r="E601" s="54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1"/>
      <c r="Y601" s="1"/>
      <c r="Z601" s="1"/>
    </row>
    <row r="602" spans="1:26" ht="12.75" customHeight="1">
      <c r="A602" s="1"/>
      <c r="B602" s="53"/>
      <c r="C602" s="54"/>
      <c r="D602" s="54"/>
      <c r="E602" s="54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1"/>
      <c r="Y602" s="1"/>
      <c r="Z602" s="1"/>
    </row>
    <row r="603" spans="1:26" ht="12.75" customHeight="1">
      <c r="A603" s="1"/>
      <c r="B603" s="53"/>
      <c r="C603" s="54"/>
      <c r="D603" s="54"/>
      <c r="E603" s="54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1"/>
      <c r="Y603" s="1"/>
      <c r="Z603" s="1"/>
    </row>
    <row r="604" spans="1:26" ht="12.75" customHeight="1">
      <c r="A604" s="1"/>
      <c r="B604" s="53"/>
      <c r="C604" s="54"/>
      <c r="D604" s="54"/>
      <c r="E604" s="54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1"/>
      <c r="Y604" s="1"/>
      <c r="Z604" s="1"/>
    </row>
    <row r="605" spans="1:26" ht="12.75" customHeight="1">
      <c r="A605" s="1"/>
      <c r="B605" s="53"/>
      <c r="C605" s="54"/>
      <c r="D605" s="54"/>
      <c r="E605" s="54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1"/>
      <c r="Y605" s="1"/>
      <c r="Z605" s="1"/>
    </row>
    <row r="606" spans="1:26" ht="12.75" customHeight="1">
      <c r="A606" s="1"/>
      <c r="B606" s="53"/>
      <c r="C606" s="54"/>
      <c r="D606" s="54"/>
      <c r="E606" s="54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1"/>
      <c r="Y606" s="1"/>
      <c r="Z606" s="1"/>
    </row>
    <row r="607" spans="1:26" ht="12.75" customHeight="1">
      <c r="A607" s="1"/>
      <c r="B607" s="53"/>
      <c r="C607" s="54"/>
      <c r="D607" s="54"/>
      <c r="E607" s="54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1"/>
      <c r="Y607" s="1"/>
      <c r="Z607" s="1"/>
    </row>
    <row r="608" spans="1:26" ht="12.75" customHeight="1">
      <c r="A608" s="1"/>
      <c r="B608" s="53"/>
      <c r="C608" s="54"/>
      <c r="D608" s="54"/>
      <c r="E608" s="54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1"/>
      <c r="Y608" s="1"/>
      <c r="Z608" s="1"/>
    </row>
    <row r="609" spans="1:26" ht="12.75" customHeight="1">
      <c r="A609" s="1"/>
      <c r="B609" s="53"/>
      <c r="C609" s="54"/>
      <c r="D609" s="54"/>
      <c r="E609" s="54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1"/>
      <c r="Y609" s="1"/>
      <c r="Z609" s="1"/>
    </row>
    <row r="610" spans="1:26" ht="12.75" customHeight="1">
      <c r="A610" s="1"/>
      <c r="B610" s="53"/>
      <c r="C610" s="54"/>
      <c r="D610" s="54"/>
      <c r="E610" s="54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1"/>
      <c r="Y610" s="1"/>
      <c r="Z610" s="1"/>
    </row>
    <row r="611" spans="1:26" ht="12.75" customHeight="1">
      <c r="A611" s="1"/>
      <c r="B611" s="53"/>
      <c r="C611" s="54"/>
      <c r="D611" s="54"/>
      <c r="E611" s="54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1"/>
      <c r="Y611" s="1"/>
      <c r="Z611" s="1"/>
    </row>
    <row r="612" spans="1:26" ht="12.75" customHeight="1">
      <c r="A612" s="1"/>
      <c r="B612" s="53"/>
      <c r="C612" s="54"/>
      <c r="D612" s="54"/>
      <c r="E612" s="54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1"/>
      <c r="Y612" s="1"/>
      <c r="Z612" s="1"/>
    </row>
    <row r="613" spans="1:26" ht="12.75" customHeight="1">
      <c r="A613" s="1"/>
      <c r="B613" s="53"/>
      <c r="C613" s="54"/>
      <c r="D613" s="54"/>
      <c r="E613" s="54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1"/>
      <c r="Y613" s="1"/>
      <c r="Z613" s="1"/>
    </row>
    <row r="614" spans="1:26" ht="12.75" customHeight="1">
      <c r="A614" s="1"/>
      <c r="B614" s="53"/>
      <c r="C614" s="54"/>
      <c r="D614" s="54"/>
      <c r="E614" s="54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1"/>
      <c r="Y614" s="1"/>
      <c r="Z614" s="1"/>
    </row>
    <row r="615" spans="1:26" ht="12.75" customHeight="1">
      <c r="A615" s="1"/>
      <c r="B615" s="53"/>
      <c r="C615" s="54"/>
      <c r="D615" s="54"/>
      <c r="E615" s="54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1"/>
      <c r="Y615" s="1"/>
      <c r="Z615" s="1"/>
    </row>
    <row r="616" spans="1:26" ht="12.75" customHeight="1">
      <c r="A616" s="1"/>
      <c r="B616" s="53"/>
      <c r="C616" s="54"/>
      <c r="D616" s="54"/>
      <c r="E616" s="54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1"/>
      <c r="Y616" s="1"/>
      <c r="Z616" s="1"/>
    </row>
    <row r="617" spans="1:26" ht="12.75" customHeight="1">
      <c r="A617" s="1"/>
      <c r="B617" s="53"/>
      <c r="C617" s="54"/>
      <c r="D617" s="54"/>
      <c r="E617" s="54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1"/>
      <c r="Y617" s="1"/>
      <c r="Z617" s="1"/>
    </row>
    <row r="618" spans="1:26" ht="12.75" customHeight="1">
      <c r="A618" s="1"/>
      <c r="B618" s="53"/>
      <c r="C618" s="54"/>
      <c r="D618" s="54"/>
      <c r="E618" s="54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1"/>
      <c r="Y618" s="1"/>
      <c r="Z618" s="1"/>
    </row>
    <row r="619" spans="1:26" ht="12.75" customHeight="1">
      <c r="A619" s="1"/>
      <c r="B619" s="53"/>
      <c r="C619" s="54"/>
      <c r="D619" s="54"/>
      <c r="E619" s="54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1"/>
      <c r="Y619" s="1"/>
      <c r="Z619" s="1"/>
    </row>
    <row r="620" spans="1:26" ht="12.75" customHeight="1">
      <c r="A620" s="1"/>
      <c r="B620" s="53"/>
      <c r="C620" s="54"/>
      <c r="D620" s="54"/>
      <c r="E620" s="54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1"/>
      <c r="Y620" s="1"/>
      <c r="Z620" s="1"/>
    </row>
    <row r="621" spans="1:26" ht="12.75" customHeight="1">
      <c r="A621" s="1"/>
      <c r="B621" s="53"/>
      <c r="C621" s="54"/>
      <c r="D621" s="54"/>
      <c r="E621" s="54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1"/>
      <c r="Y621" s="1"/>
      <c r="Z621" s="1"/>
    </row>
    <row r="622" spans="1:26" ht="12.75" customHeight="1">
      <c r="A622" s="1"/>
      <c r="B622" s="53"/>
      <c r="C622" s="54"/>
      <c r="D622" s="54"/>
      <c r="E622" s="54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1"/>
      <c r="Y622" s="1"/>
      <c r="Z622" s="1"/>
    </row>
    <row r="623" spans="1:26" ht="12.75" customHeight="1">
      <c r="A623" s="1"/>
      <c r="B623" s="53"/>
      <c r="C623" s="54"/>
      <c r="D623" s="54"/>
      <c r="E623" s="54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1"/>
      <c r="Y623" s="1"/>
      <c r="Z623" s="1"/>
    </row>
    <row r="624" spans="1:26" ht="12.75" customHeight="1">
      <c r="A624" s="1"/>
      <c r="B624" s="53"/>
      <c r="C624" s="54"/>
      <c r="D624" s="54"/>
      <c r="E624" s="54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1"/>
      <c r="Y624" s="1"/>
      <c r="Z624" s="1"/>
    </row>
    <row r="625" spans="1:26" ht="12.75" customHeight="1">
      <c r="A625" s="1"/>
      <c r="B625" s="53"/>
      <c r="C625" s="54"/>
      <c r="D625" s="54"/>
      <c r="E625" s="54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1"/>
      <c r="Y625" s="1"/>
      <c r="Z625" s="1"/>
    </row>
    <row r="626" spans="1:26" ht="12.75" customHeight="1">
      <c r="A626" s="1"/>
      <c r="B626" s="53"/>
      <c r="C626" s="54"/>
      <c r="D626" s="54"/>
      <c r="E626" s="54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1"/>
      <c r="Y626" s="1"/>
      <c r="Z626" s="1"/>
    </row>
    <row r="627" spans="1:26" ht="12.75" customHeight="1">
      <c r="A627" s="1"/>
      <c r="B627" s="53"/>
      <c r="C627" s="54"/>
      <c r="D627" s="54"/>
      <c r="E627" s="54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1"/>
      <c r="Y627" s="1"/>
      <c r="Z627" s="1"/>
    </row>
    <row r="628" spans="1:26" ht="12.75" customHeight="1">
      <c r="A628" s="1"/>
      <c r="B628" s="53"/>
      <c r="C628" s="54"/>
      <c r="D628" s="54"/>
      <c r="E628" s="54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1"/>
      <c r="Y628" s="1"/>
      <c r="Z628" s="1"/>
    </row>
    <row r="629" spans="1:26" ht="12.75" customHeight="1">
      <c r="A629" s="1"/>
      <c r="B629" s="53"/>
      <c r="C629" s="54"/>
      <c r="D629" s="54"/>
      <c r="E629" s="54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1"/>
      <c r="Y629" s="1"/>
      <c r="Z629" s="1"/>
    </row>
    <row r="630" spans="1:26" ht="12.75" customHeight="1">
      <c r="A630" s="1"/>
      <c r="B630" s="53"/>
      <c r="C630" s="54"/>
      <c r="D630" s="54"/>
      <c r="E630" s="54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1"/>
      <c r="Y630" s="1"/>
      <c r="Z630" s="1"/>
    </row>
    <row r="631" spans="1:26" ht="12.75" customHeight="1">
      <c r="A631" s="1"/>
      <c r="B631" s="53"/>
      <c r="C631" s="54"/>
      <c r="D631" s="54"/>
      <c r="E631" s="54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1"/>
      <c r="Y631" s="1"/>
      <c r="Z631" s="1"/>
    </row>
    <row r="632" spans="1:26" ht="12.75" customHeight="1">
      <c r="A632" s="1"/>
      <c r="B632" s="53"/>
      <c r="C632" s="54"/>
      <c r="D632" s="54"/>
      <c r="E632" s="54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1"/>
      <c r="Y632" s="1"/>
      <c r="Z632" s="1"/>
    </row>
    <row r="633" spans="1:26" ht="12.75" customHeight="1">
      <c r="A633" s="1"/>
      <c r="B633" s="53"/>
      <c r="C633" s="54"/>
      <c r="D633" s="54"/>
      <c r="E633" s="54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1"/>
      <c r="Y633" s="1"/>
      <c r="Z633" s="1"/>
    </row>
    <row r="634" spans="1:26" ht="12.75" customHeight="1">
      <c r="A634" s="1"/>
      <c r="B634" s="53"/>
      <c r="C634" s="54"/>
      <c r="D634" s="54"/>
      <c r="E634" s="54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1"/>
      <c r="Y634" s="1"/>
      <c r="Z634" s="1"/>
    </row>
    <row r="635" spans="1:26" ht="12.75" customHeight="1">
      <c r="A635" s="1"/>
      <c r="B635" s="53"/>
      <c r="C635" s="54"/>
      <c r="D635" s="54"/>
      <c r="E635" s="54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1"/>
      <c r="Y635" s="1"/>
      <c r="Z635" s="1"/>
    </row>
    <row r="636" spans="1:26" ht="12.75" customHeight="1">
      <c r="A636" s="1"/>
      <c r="B636" s="53"/>
      <c r="C636" s="54"/>
      <c r="D636" s="54"/>
      <c r="E636" s="54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1"/>
      <c r="Y636" s="1"/>
      <c r="Z636" s="1"/>
    </row>
    <row r="637" spans="1:26" ht="12.75" customHeight="1">
      <c r="A637" s="1"/>
      <c r="B637" s="53"/>
      <c r="C637" s="54"/>
      <c r="D637" s="54"/>
      <c r="E637" s="54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1"/>
      <c r="Y637" s="1"/>
      <c r="Z637" s="1"/>
    </row>
    <row r="638" spans="1:26" ht="12.75" customHeight="1">
      <c r="A638" s="1"/>
      <c r="B638" s="53"/>
      <c r="C638" s="54"/>
      <c r="D638" s="54"/>
      <c r="E638" s="54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1"/>
      <c r="Y638" s="1"/>
      <c r="Z638" s="1"/>
    </row>
    <row r="639" spans="1:26" ht="12.75" customHeight="1">
      <c r="A639" s="1"/>
      <c r="B639" s="53"/>
      <c r="C639" s="54"/>
      <c r="D639" s="54"/>
      <c r="E639" s="54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1"/>
      <c r="Y639" s="1"/>
      <c r="Z639" s="1"/>
    </row>
    <row r="640" spans="1:26" ht="12.75" customHeight="1">
      <c r="A640" s="1"/>
      <c r="B640" s="53"/>
      <c r="C640" s="54"/>
      <c r="D640" s="54"/>
      <c r="E640" s="54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1"/>
      <c r="Y640" s="1"/>
      <c r="Z640" s="1"/>
    </row>
    <row r="641" spans="1:26" ht="12.75" customHeight="1">
      <c r="A641" s="1"/>
      <c r="B641" s="53"/>
      <c r="C641" s="54"/>
      <c r="D641" s="54"/>
      <c r="E641" s="54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1"/>
      <c r="Y641" s="1"/>
      <c r="Z641" s="1"/>
    </row>
    <row r="642" spans="1:26" ht="12.75" customHeight="1">
      <c r="A642" s="1"/>
      <c r="B642" s="53"/>
      <c r="C642" s="54"/>
      <c r="D642" s="54"/>
      <c r="E642" s="54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1"/>
      <c r="Y642" s="1"/>
      <c r="Z642" s="1"/>
    </row>
    <row r="643" spans="1:26" ht="12.75" customHeight="1">
      <c r="A643" s="1"/>
      <c r="B643" s="53"/>
      <c r="C643" s="54"/>
      <c r="D643" s="54"/>
      <c r="E643" s="54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1"/>
      <c r="Y643" s="1"/>
      <c r="Z643" s="1"/>
    </row>
    <row r="644" spans="1:26" ht="12.75" customHeight="1">
      <c r="A644" s="1"/>
      <c r="B644" s="53"/>
      <c r="C644" s="54"/>
      <c r="D644" s="54"/>
      <c r="E644" s="54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1"/>
      <c r="Y644" s="1"/>
      <c r="Z644" s="1"/>
    </row>
    <row r="645" spans="1:26" ht="12.75" customHeight="1">
      <c r="A645" s="1"/>
      <c r="B645" s="53"/>
      <c r="C645" s="54"/>
      <c r="D645" s="54"/>
      <c r="E645" s="54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1"/>
      <c r="Y645" s="1"/>
      <c r="Z645" s="1"/>
    </row>
    <row r="646" spans="1:26" ht="12.75" customHeight="1">
      <c r="A646" s="1"/>
      <c r="B646" s="53"/>
      <c r="C646" s="54"/>
      <c r="D646" s="54"/>
      <c r="E646" s="54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1"/>
      <c r="Y646" s="1"/>
      <c r="Z646" s="1"/>
    </row>
    <row r="647" spans="1:26" ht="12.75" customHeight="1">
      <c r="A647" s="1"/>
      <c r="B647" s="53"/>
      <c r="C647" s="54"/>
      <c r="D647" s="54"/>
      <c r="E647" s="54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1"/>
      <c r="Y647" s="1"/>
      <c r="Z647" s="1"/>
    </row>
    <row r="648" spans="1:26" ht="12.75" customHeight="1">
      <c r="A648" s="1"/>
      <c r="B648" s="53"/>
      <c r="C648" s="54"/>
      <c r="D648" s="54"/>
      <c r="E648" s="54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1"/>
      <c r="Y648" s="1"/>
      <c r="Z648" s="1"/>
    </row>
    <row r="649" spans="1:26" ht="12.75" customHeight="1">
      <c r="A649" s="1"/>
      <c r="B649" s="53"/>
      <c r="C649" s="54"/>
      <c r="D649" s="54"/>
      <c r="E649" s="54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1"/>
      <c r="Y649" s="1"/>
      <c r="Z649" s="1"/>
    </row>
    <row r="650" spans="1:26" ht="12.75" customHeight="1">
      <c r="A650" s="1"/>
      <c r="B650" s="53"/>
      <c r="C650" s="54"/>
      <c r="D650" s="54"/>
      <c r="E650" s="54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1"/>
      <c r="Y650" s="1"/>
      <c r="Z650" s="1"/>
    </row>
    <row r="651" spans="1:26" ht="12.75" customHeight="1">
      <c r="A651" s="1"/>
      <c r="B651" s="53"/>
      <c r="C651" s="54"/>
      <c r="D651" s="54"/>
      <c r="E651" s="54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1"/>
      <c r="Y651" s="1"/>
      <c r="Z651" s="1"/>
    </row>
    <row r="652" spans="1:26" ht="12.75" customHeight="1">
      <c r="A652" s="1"/>
      <c r="B652" s="53"/>
      <c r="C652" s="54"/>
      <c r="D652" s="54"/>
      <c r="E652" s="54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1"/>
      <c r="Y652" s="1"/>
      <c r="Z652" s="1"/>
    </row>
    <row r="653" spans="1:26" ht="12.75" customHeight="1">
      <c r="A653" s="1"/>
      <c r="B653" s="53"/>
      <c r="C653" s="54"/>
      <c r="D653" s="54"/>
      <c r="E653" s="54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1"/>
      <c r="Y653" s="1"/>
      <c r="Z653" s="1"/>
    </row>
    <row r="654" spans="1:26" ht="12.75" customHeight="1">
      <c r="A654" s="1"/>
      <c r="B654" s="53"/>
      <c r="C654" s="54"/>
      <c r="D654" s="54"/>
      <c r="E654" s="54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1"/>
      <c r="Y654" s="1"/>
      <c r="Z654" s="1"/>
    </row>
    <row r="655" spans="1:26" ht="12.75" customHeight="1">
      <c r="A655" s="1"/>
      <c r="B655" s="53"/>
      <c r="C655" s="54"/>
      <c r="D655" s="54"/>
      <c r="E655" s="54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1"/>
      <c r="Y655" s="1"/>
      <c r="Z655" s="1"/>
    </row>
    <row r="656" spans="1:26" ht="12.75" customHeight="1">
      <c r="A656" s="1"/>
      <c r="B656" s="53"/>
      <c r="C656" s="54"/>
      <c r="D656" s="54"/>
      <c r="E656" s="54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1"/>
      <c r="Y656" s="1"/>
      <c r="Z656" s="1"/>
    </row>
    <row r="657" spans="1:26" ht="12.75" customHeight="1">
      <c r="A657" s="1"/>
      <c r="B657" s="53"/>
      <c r="C657" s="54"/>
      <c r="D657" s="54"/>
      <c r="E657" s="54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1"/>
      <c r="Y657" s="1"/>
      <c r="Z657" s="1"/>
    </row>
    <row r="658" spans="1:26" ht="12.75" customHeight="1">
      <c r="A658" s="1"/>
      <c r="B658" s="53"/>
      <c r="C658" s="54"/>
      <c r="D658" s="54"/>
      <c r="E658" s="54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1"/>
      <c r="Y658" s="1"/>
      <c r="Z658" s="1"/>
    </row>
    <row r="659" spans="1:26" ht="12.75" customHeight="1">
      <c r="A659" s="1"/>
      <c r="B659" s="53"/>
      <c r="C659" s="54"/>
      <c r="D659" s="54"/>
      <c r="E659" s="54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1"/>
      <c r="Y659" s="1"/>
      <c r="Z659" s="1"/>
    </row>
    <row r="660" spans="1:26" ht="12.75" customHeight="1">
      <c r="A660" s="1"/>
      <c r="B660" s="53"/>
      <c r="C660" s="54"/>
      <c r="D660" s="54"/>
      <c r="E660" s="54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1"/>
      <c r="Y660" s="1"/>
      <c r="Z660" s="1"/>
    </row>
    <row r="661" spans="1:26" ht="12.75" customHeight="1">
      <c r="A661" s="1"/>
      <c r="B661" s="53"/>
      <c r="C661" s="54"/>
      <c r="D661" s="54"/>
      <c r="E661" s="54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1"/>
      <c r="Y661" s="1"/>
      <c r="Z661" s="1"/>
    </row>
    <row r="662" spans="1:26" ht="12.75" customHeight="1">
      <c r="A662" s="1"/>
      <c r="B662" s="53"/>
      <c r="C662" s="54"/>
      <c r="D662" s="54"/>
      <c r="E662" s="54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1"/>
      <c r="Y662" s="1"/>
      <c r="Z662" s="1"/>
    </row>
    <row r="663" spans="1:26" ht="12.75" customHeight="1">
      <c r="A663" s="1"/>
      <c r="B663" s="53"/>
      <c r="C663" s="54"/>
      <c r="D663" s="54"/>
      <c r="E663" s="54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1"/>
      <c r="Y663" s="1"/>
      <c r="Z663" s="1"/>
    </row>
    <row r="664" spans="1:26" ht="12.75" customHeight="1">
      <c r="A664" s="1"/>
      <c r="B664" s="53"/>
      <c r="C664" s="54"/>
      <c r="D664" s="54"/>
      <c r="E664" s="54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1"/>
      <c r="Y664" s="1"/>
      <c r="Z664" s="1"/>
    </row>
    <row r="665" spans="1:26" ht="12.75" customHeight="1">
      <c r="A665" s="1"/>
      <c r="B665" s="53"/>
      <c r="C665" s="54"/>
      <c r="D665" s="54"/>
      <c r="E665" s="54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1"/>
      <c r="Y665" s="1"/>
      <c r="Z665" s="1"/>
    </row>
    <row r="666" spans="1:26" ht="12.75" customHeight="1">
      <c r="A666" s="1"/>
      <c r="B666" s="53"/>
      <c r="C666" s="54"/>
      <c r="D666" s="54"/>
      <c r="E666" s="54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1"/>
      <c r="Y666" s="1"/>
      <c r="Z666" s="1"/>
    </row>
    <row r="667" spans="1:26" ht="12.75" customHeight="1">
      <c r="A667" s="1"/>
      <c r="B667" s="53"/>
      <c r="C667" s="54"/>
      <c r="D667" s="54"/>
      <c r="E667" s="54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1"/>
      <c r="Y667" s="1"/>
      <c r="Z667" s="1"/>
    </row>
    <row r="668" spans="1:26" ht="12.75" customHeight="1">
      <c r="A668" s="1"/>
      <c r="B668" s="53"/>
      <c r="C668" s="54"/>
      <c r="D668" s="54"/>
      <c r="E668" s="54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1"/>
      <c r="Y668" s="1"/>
      <c r="Z668" s="1"/>
    </row>
    <row r="669" spans="1:26" ht="12.75" customHeight="1">
      <c r="A669" s="1"/>
      <c r="B669" s="53"/>
      <c r="C669" s="54"/>
      <c r="D669" s="54"/>
      <c r="E669" s="54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1"/>
      <c r="Y669" s="1"/>
      <c r="Z669" s="1"/>
    </row>
    <row r="670" spans="1:26" ht="12.75" customHeight="1">
      <c r="A670" s="1"/>
      <c r="B670" s="53"/>
      <c r="C670" s="54"/>
      <c r="D670" s="54"/>
      <c r="E670" s="54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1"/>
      <c r="Y670" s="1"/>
      <c r="Z670" s="1"/>
    </row>
    <row r="671" spans="1:26" ht="12.75" customHeight="1">
      <c r="A671" s="1"/>
      <c r="B671" s="53"/>
      <c r="C671" s="54"/>
      <c r="D671" s="54"/>
      <c r="E671" s="54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1"/>
      <c r="Y671" s="1"/>
      <c r="Z671" s="1"/>
    </row>
    <row r="672" spans="1:26" ht="12.75" customHeight="1">
      <c r="A672" s="1"/>
      <c r="B672" s="53"/>
      <c r="C672" s="54"/>
      <c r="D672" s="54"/>
      <c r="E672" s="54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1"/>
      <c r="Y672" s="1"/>
      <c r="Z672" s="1"/>
    </row>
    <row r="673" spans="1:26" ht="12.75" customHeight="1">
      <c r="A673" s="1"/>
      <c r="B673" s="53"/>
      <c r="C673" s="54"/>
      <c r="D673" s="54"/>
      <c r="E673" s="54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1"/>
      <c r="Y673" s="1"/>
      <c r="Z673" s="1"/>
    </row>
    <row r="674" spans="1:26" ht="12.75" customHeight="1">
      <c r="A674" s="1"/>
      <c r="B674" s="53"/>
      <c r="C674" s="54"/>
      <c r="D674" s="54"/>
      <c r="E674" s="54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1"/>
      <c r="Y674" s="1"/>
      <c r="Z674" s="1"/>
    </row>
    <row r="675" spans="1:26" ht="12.75" customHeight="1">
      <c r="A675" s="1"/>
      <c r="B675" s="53"/>
      <c r="C675" s="54"/>
      <c r="D675" s="54"/>
      <c r="E675" s="54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1"/>
      <c r="Y675" s="1"/>
      <c r="Z675" s="1"/>
    </row>
    <row r="676" spans="1:26" ht="12.75" customHeight="1">
      <c r="A676" s="1"/>
      <c r="B676" s="53"/>
      <c r="C676" s="54"/>
      <c r="D676" s="54"/>
      <c r="E676" s="54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1"/>
      <c r="Y676" s="1"/>
      <c r="Z676" s="1"/>
    </row>
    <row r="677" spans="1:26" ht="12.75" customHeight="1">
      <c r="A677" s="1"/>
      <c r="B677" s="53"/>
      <c r="C677" s="54"/>
      <c r="D677" s="54"/>
      <c r="E677" s="54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1"/>
      <c r="Y677" s="1"/>
      <c r="Z677" s="1"/>
    </row>
    <row r="678" spans="1:26" ht="12.75" customHeight="1">
      <c r="A678" s="1"/>
      <c r="B678" s="53"/>
      <c r="C678" s="54"/>
      <c r="D678" s="54"/>
      <c r="E678" s="54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1"/>
      <c r="Y678" s="1"/>
      <c r="Z678" s="1"/>
    </row>
    <row r="679" spans="1:26" ht="12.75" customHeight="1">
      <c r="A679" s="1"/>
      <c r="B679" s="53"/>
      <c r="C679" s="54"/>
      <c r="D679" s="54"/>
      <c r="E679" s="54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1"/>
      <c r="Y679" s="1"/>
      <c r="Z679" s="1"/>
    </row>
    <row r="680" spans="1:26" ht="12.75" customHeight="1">
      <c r="A680" s="1"/>
      <c r="B680" s="53"/>
      <c r="C680" s="54"/>
      <c r="D680" s="54"/>
      <c r="E680" s="54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1"/>
      <c r="Y680" s="1"/>
      <c r="Z680" s="1"/>
    </row>
    <row r="681" spans="1:26" ht="12.75" customHeight="1">
      <c r="A681" s="1"/>
      <c r="B681" s="53"/>
      <c r="C681" s="54"/>
      <c r="D681" s="54"/>
      <c r="E681" s="54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1"/>
      <c r="Y681" s="1"/>
      <c r="Z681" s="1"/>
    </row>
    <row r="682" spans="1:26" ht="12.75" customHeight="1">
      <c r="A682" s="1"/>
      <c r="B682" s="53"/>
      <c r="C682" s="54"/>
      <c r="D682" s="54"/>
      <c r="E682" s="54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1"/>
      <c r="Y682" s="1"/>
      <c r="Z682" s="1"/>
    </row>
    <row r="683" spans="1:26" ht="12.75" customHeight="1">
      <c r="A683" s="1"/>
      <c r="B683" s="53"/>
      <c r="C683" s="54"/>
      <c r="D683" s="54"/>
      <c r="E683" s="54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1"/>
      <c r="Y683" s="1"/>
      <c r="Z683" s="1"/>
    </row>
    <row r="684" spans="1:26" ht="12.75" customHeight="1">
      <c r="A684" s="1"/>
      <c r="B684" s="53"/>
      <c r="C684" s="54"/>
      <c r="D684" s="54"/>
      <c r="E684" s="54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1"/>
      <c r="Y684" s="1"/>
      <c r="Z684" s="1"/>
    </row>
    <row r="685" spans="1:26" ht="12.75" customHeight="1">
      <c r="A685" s="1"/>
      <c r="B685" s="53"/>
      <c r="C685" s="54"/>
      <c r="D685" s="54"/>
      <c r="E685" s="54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1"/>
      <c r="Y685" s="1"/>
      <c r="Z685" s="1"/>
    </row>
    <row r="686" spans="1:26" ht="12.75" customHeight="1">
      <c r="A686" s="1"/>
      <c r="B686" s="53"/>
      <c r="C686" s="54"/>
      <c r="D686" s="54"/>
      <c r="E686" s="54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1"/>
      <c r="Y686" s="1"/>
      <c r="Z686" s="1"/>
    </row>
    <row r="687" spans="1:26" ht="12.75" customHeight="1">
      <c r="A687" s="1"/>
      <c r="B687" s="53"/>
      <c r="C687" s="54"/>
      <c r="D687" s="54"/>
      <c r="E687" s="54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1"/>
      <c r="Y687" s="1"/>
      <c r="Z687" s="1"/>
    </row>
    <row r="688" spans="1:26" ht="12.75" customHeight="1">
      <c r="A688" s="1"/>
      <c r="B688" s="53"/>
      <c r="C688" s="54"/>
      <c r="D688" s="54"/>
      <c r="E688" s="54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1"/>
      <c r="Y688" s="1"/>
      <c r="Z688" s="1"/>
    </row>
    <row r="689" spans="1:26" ht="12.75" customHeight="1">
      <c r="A689" s="1"/>
      <c r="B689" s="53"/>
      <c r="C689" s="54"/>
      <c r="D689" s="54"/>
      <c r="E689" s="54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1"/>
      <c r="Y689" s="1"/>
      <c r="Z689" s="1"/>
    </row>
    <row r="690" spans="1:26" ht="12.75" customHeight="1">
      <c r="A690" s="1"/>
      <c r="B690" s="53"/>
      <c r="C690" s="54"/>
      <c r="D690" s="54"/>
      <c r="E690" s="54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1"/>
      <c r="Y690" s="1"/>
      <c r="Z690" s="1"/>
    </row>
    <row r="691" spans="1:26" ht="12.75" customHeight="1">
      <c r="A691" s="1"/>
      <c r="B691" s="53"/>
      <c r="C691" s="54"/>
      <c r="D691" s="54"/>
      <c r="E691" s="54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1"/>
      <c r="Y691" s="1"/>
      <c r="Z691" s="1"/>
    </row>
    <row r="692" spans="1:26" ht="12.75" customHeight="1">
      <c r="A692" s="1"/>
      <c r="B692" s="53"/>
      <c r="C692" s="54"/>
      <c r="D692" s="54"/>
      <c r="E692" s="54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1"/>
      <c r="Y692" s="1"/>
      <c r="Z692" s="1"/>
    </row>
    <row r="693" spans="1:26" ht="12.75" customHeight="1">
      <c r="A693" s="1"/>
      <c r="B693" s="53"/>
      <c r="C693" s="54"/>
      <c r="D693" s="54"/>
      <c r="E693" s="54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1"/>
      <c r="Y693" s="1"/>
      <c r="Z693" s="1"/>
    </row>
    <row r="694" spans="1:26" ht="12.75" customHeight="1">
      <c r="A694" s="1"/>
      <c r="B694" s="53"/>
      <c r="C694" s="54"/>
      <c r="D694" s="54"/>
      <c r="E694" s="54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1"/>
      <c r="Y694" s="1"/>
      <c r="Z694" s="1"/>
    </row>
    <row r="695" spans="1:26" ht="12.75" customHeight="1">
      <c r="A695" s="1"/>
      <c r="B695" s="53"/>
      <c r="C695" s="54"/>
      <c r="D695" s="54"/>
      <c r="E695" s="54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1"/>
      <c r="Y695" s="1"/>
      <c r="Z695" s="1"/>
    </row>
    <row r="696" spans="1:26" ht="12.75" customHeight="1">
      <c r="A696" s="1"/>
      <c r="B696" s="53"/>
      <c r="C696" s="54"/>
      <c r="D696" s="54"/>
      <c r="E696" s="54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1"/>
      <c r="Y696" s="1"/>
      <c r="Z696" s="1"/>
    </row>
    <row r="697" spans="1:26" ht="12.75" customHeight="1">
      <c r="A697" s="1"/>
      <c r="B697" s="53"/>
      <c r="C697" s="54"/>
      <c r="D697" s="54"/>
      <c r="E697" s="54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1"/>
      <c r="Y697" s="1"/>
      <c r="Z697" s="1"/>
    </row>
    <row r="698" spans="1:26" ht="12.75" customHeight="1">
      <c r="A698" s="1"/>
      <c r="B698" s="53"/>
      <c r="C698" s="54"/>
      <c r="D698" s="54"/>
      <c r="E698" s="54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1"/>
      <c r="Y698" s="1"/>
      <c r="Z698" s="1"/>
    </row>
    <row r="699" spans="1:26" ht="12.75" customHeight="1">
      <c r="A699" s="1"/>
      <c r="B699" s="53"/>
      <c r="C699" s="54"/>
      <c r="D699" s="54"/>
      <c r="E699" s="54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1"/>
      <c r="Y699" s="1"/>
      <c r="Z699" s="1"/>
    </row>
    <row r="700" spans="1:26" ht="12.75" customHeight="1">
      <c r="A700" s="1"/>
      <c r="B700" s="53"/>
      <c r="C700" s="54"/>
      <c r="D700" s="54"/>
      <c r="E700" s="54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1"/>
      <c r="Y700" s="1"/>
      <c r="Z700" s="1"/>
    </row>
    <row r="701" spans="1:26" ht="12.75" customHeight="1">
      <c r="A701" s="1"/>
      <c r="B701" s="53"/>
      <c r="C701" s="54"/>
      <c r="D701" s="54"/>
      <c r="E701" s="54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1"/>
      <c r="Y701" s="1"/>
      <c r="Z701" s="1"/>
    </row>
    <row r="702" spans="1:26" ht="12.75" customHeight="1">
      <c r="A702" s="1"/>
      <c r="B702" s="53"/>
      <c r="C702" s="54"/>
      <c r="D702" s="54"/>
      <c r="E702" s="54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1"/>
      <c r="Y702" s="1"/>
      <c r="Z702" s="1"/>
    </row>
    <row r="703" spans="1:26" ht="12.75" customHeight="1">
      <c r="A703" s="1"/>
      <c r="B703" s="53"/>
      <c r="C703" s="54"/>
      <c r="D703" s="54"/>
      <c r="E703" s="54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1"/>
      <c r="Y703" s="1"/>
      <c r="Z703" s="1"/>
    </row>
    <row r="704" spans="1:26" ht="12.75" customHeight="1">
      <c r="A704" s="1"/>
      <c r="B704" s="53"/>
      <c r="C704" s="54"/>
      <c r="D704" s="54"/>
      <c r="E704" s="54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1"/>
      <c r="Y704" s="1"/>
      <c r="Z704" s="1"/>
    </row>
    <row r="705" spans="1:26" ht="12.75" customHeight="1">
      <c r="A705" s="1"/>
      <c r="B705" s="53"/>
      <c r="C705" s="54"/>
      <c r="D705" s="54"/>
      <c r="E705" s="54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1"/>
      <c r="Y705" s="1"/>
      <c r="Z705" s="1"/>
    </row>
    <row r="706" spans="1:26" ht="12.75" customHeight="1">
      <c r="A706" s="1"/>
      <c r="B706" s="53"/>
      <c r="C706" s="54"/>
      <c r="D706" s="54"/>
      <c r="E706" s="54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1"/>
      <c r="Y706" s="1"/>
      <c r="Z706" s="1"/>
    </row>
    <row r="707" spans="1:26" ht="12.75" customHeight="1">
      <c r="A707" s="1"/>
      <c r="B707" s="53"/>
      <c r="C707" s="54"/>
      <c r="D707" s="54"/>
      <c r="E707" s="54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1"/>
      <c r="Y707" s="1"/>
      <c r="Z707" s="1"/>
    </row>
    <row r="708" spans="1:26" ht="12.75" customHeight="1">
      <c r="A708" s="1"/>
      <c r="B708" s="53"/>
      <c r="C708" s="54"/>
      <c r="D708" s="54"/>
      <c r="E708" s="54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1"/>
      <c r="Y708" s="1"/>
      <c r="Z708" s="1"/>
    </row>
    <row r="709" spans="1:26" ht="12.75" customHeight="1">
      <c r="A709" s="1"/>
      <c r="B709" s="53"/>
      <c r="C709" s="54"/>
      <c r="D709" s="54"/>
      <c r="E709" s="54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1"/>
      <c r="Y709" s="1"/>
      <c r="Z709" s="1"/>
    </row>
    <row r="710" spans="1:26" ht="12.75" customHeight="1">
      <c r="A710" s="1"/>
      <c r="B710" s="53"/>
      <c r="C710" s="54"/>
      <c r="D710" s="54"/>
      <c r="E710" s="54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1"/>
      <c r="Y710" s="1"/>
      <c r="Z710" s="1"/>
    </row>
    <row r="711" spans="1:26" ht="12.75" customHeight="1">
      <c r="A711" s="1"/>
      <c r="B711" s="53"/>
      <c r="C711" s="54"/>
      <c r="D711" s="54"/>
      <c r="E711" s="54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1"/>
      <c r="Y711" s="1"/>
      <c r="Z711" s="1"/>
    </row>
    <row r="712" spans="1:26" ht="12.75" customHeight="1">
      <c r="A712" s="1"/>
      <c r="B712" s="53"/>
      <c r="C712" s="54"/>
      <c r="D712" s="54"/>
      <c r="E712" s="54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1"/>
      <c r="Y712" s="1"/>
      <c r="Z712" s="1"/>
    </row>
    <row r="713" spans="1:26" ht="12.75" customHeight="1">
      <c r="A713" s="1"/>
      <c r="B713" s="53"/>
      <c r="C713" s="54"/>
      <c r="D713" s="54"/>
      <c r="E713" s="54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1"/>
      <c r="Y713" s="1"/>
      <c r="Z713" s="1"/>
    </row>
    <row r="714" spans="1:26" ht="12.75" customHeight="1">
      <c r="A714" s="1"/>
      <c r="B714" s="53"/>
      <c r="C714" s="54"/>
      <c r="D714" s="54"/>
      <c r="E714" s="54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1"/>
      <c r="Y714" s="1"/>
      <c r="Z714" s="1"/>
    </row>
    <row r="715" spans="1:26" ht="12.75" customHeight="1">
      <c r="A715" s="1"/>
      <c r="B715" s="53"/>
      <c r="C715" s="54"/>
      <c r="D715" s="54"/>
      <c r="E715" s="54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1"/>
      <c r="Y715" s="1"/>
      <c r="Z715" s="1"/>
    </row>
    <row r="716" spans="1:26" ht="12.75" customHeight="1">
      <c r="A716" s="1"/>
      <c r="B716" s="53"/>
      <c r="C716" s="54"/>
      <c r="D716" s="54"/>
      <c r="E716" s="54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1"/>
      <c r="Y716" s="1"/>
      <c r="Z716" s="1"/>
    </row>
    <row r="717" spans="1:26" ht="12.75" customHeight="1">
      <c r="A717" s="1"/>
      <c r="B717" s="53"/>
      <c r="C717" s="54"/>
      <c r="D717" s="54"/>
      <c r="E717" s="54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1"/>
      <c r="Y717" s="1"/>
      <c r="Z717" s="1"/>
    </row>
    <row r="718" spans="1:26" ht="12.75" customHeight="1">
      <c r="A718" s="1"/>
      <c r="B718" s="53"/>
      <c r="C718" s="54"/>
      <c r="D718" s="54"/>
      <c r="E718" s="54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1"/>
      <c r="Y718" s="1"/>
      <c r="Z718" s="1"/>
    </row>
    <row r="719" spans="1:26" ht="12.75" customHeight="1">
      <c r="A719" s="1"/>
      <c r="B719" s="53"/>
      <c r="C719" s="54"/>
      <c r="D719" s="54"/>
      <c r="E719" s="54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1"/>
      <c r="Y719" s="1"/>
      <c r="Z719" s="1"/>
    </row>
    <row r="720" spans="1:26" ht="12.75" customHeight="1">
      <c r="A720" s="1"/>
      <c r="B720" s="53"/>
      <c r="C720" s="54"/>
      <c r="D720" s="54"/>
      <c r="E720" s="54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1"/>
      <c r="Y720" s="1"/>
      <c r="Z720" s="1"/>
    </row>
    <row r="721" spans="1:26" ht="12.75" customHeight="1">
      <c r="A721" s="1"/>
      <c r="B721" s="53"/>
      <c r="C721" s="54"/>
      <c r="D721" s="54"/>
      <c r="E721" s="54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1"/>
      <c r="Y721" s="1"/>
      <c r="Z721" s="1"/>
    </row>
    <row r="722" spans="1:26" ht="12.75" customHeight="1">
      <c r="A722" s="1"/>
      <c r="B722" s="53"/>
      <c r="C722" s="54"/>
      <c r="D722" s="54"/>
      <c r="E722" s="54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1"/>
      <c r="Y722" s="1"/>
      <c r="Z722" s="1"/>
    </row>
    <row r="723" spans="1:26" ht="12.75" customHeight="1">
      <c r="A723" s="1"/>
      <c r="B723" s="53"/>
      <c r="C723" s="54"/>
      <c r="D723" s="54"/>
      <c r="E723" s="54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1"/>
      <c r="Y723" s="1"/>
      <c r="Z723" s="1"/>
    </row>
    <row r="724" spans="1:26" ht="12.75" customHeight="1">
      <c r="A724" s="1"/>
      <c r="B724" s="53"/>
      <c r="C724" s="54"/>
      <c r="D724" s="54"/>
      <c r="E724" s="54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1"/>
      <c r="Y724" s="1"/>
      <c r="Z724" s="1"/>
    </row>
    <row r="725" spans="1:26" ht="12.75" customHeight="1">
      <c r="A725" s="1"/>
      <c r="B725" s="53"/>
      <c r="C725" s="54"/>
      <c r="D725" s="54"/>
      <c r="E725" s="54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1"/>
      <c r="Y725" s="1"/>
      <c r="Z725" s="1"/>
    </row>
    <row r="726" spans="1:26" ht="12.75" customHeight="1">
      <c r="A726" s="1"/>
      <c r="B726" s="53"/>
      <c r="C726" s="54"/>
      <c r="D726" s="54"/>
      <c r="E726" s="54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1"/>
      <c r="Y726" s="1"/>
      <c r="Z726" s="1"/>
    </row>
    <row r="727" spans="1:26" ht="12.75" customHeight="1">
      <c r="A727" s="1"/>
      <c r="B727" s="53"/>
      <c r="C727" s="54"/>
      <c r="D727" s="54"/>
      <c r="E727" s="54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1"/>
      <c r="Y727" s="1"/>
      <c r="Z727" s="1"/>
    </row>
    <row r="728" spans="1:26" ht="12.75" customHeight="1">
      <c r="A728" s="1"/>
      <c r="B728" s="53"/>
      <c r="C728" s="54"/>
      <c r="D728" s="54"/>
      <c r="E728" s="54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1"/>
      <c r="Y728" s="1"/>
      <c r="Z728" s="1"/>
    </row>
    <row r="729" spans="1:26" ht="12.75" customHeight="1">
      <c r="A729" s="1"/>
      <c r="B729" s="53"/>
      <c r="C729" s="54"/>
      <c r="D729" s="54"/>
      <c r="E729" s="54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1"/>
      <c r="Y729" s="1"/>
      <c r="Z729" s="1"/>
    </row>
    <row r="730" spans="1:26" ht="12.75" customHeight="1">
      <c r="A730" s="1"/>
      <c r="B730" s="53"/>
      <c r="C730" s="54"/>
      <c r="D730" s="54"/>
      <c r="E730" s="54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1"/>
      <c r="Y730" s="1"/>
      <c r="Z730" s="1"/>
    </row>
    <row r="731" spans="1:26" ht="12.75" customHeight="1">
      <c r="A731" s="1"/>
      <c r="B731" s="53"/>
      <c r="C731" s="54"/>
      <c r="D731" s="54"/>
      <c r="E731" s="54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1"/>
      <c r="Y731" s="1"/>
      <c r="Z731" s="1"/>
    </row>
    <row r="732" spans="1:26" ht="12.75" customHeight="1">
      <c r="A732" s="1"/>
      <c r="B732" s="53"/>
      <c r="C732" s="54"/>
      <c r="D732" s="54"/>
      <c r="E732" s="54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1"/>
      <c r="Y732" s="1"/>
      <c r="Z732" s="1"/>
    </row>
    <row r="733" spans="1:26" ht="12.75" customHeight="1">
      <c r="A733" s="1"/>
      <c r="B733" s="53"/>
      <c r="C733" s="54"/>
      <c r="D733" s="54"/>
      <c r="E733" s="54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1"/>
      <c r="Y733" s="1"/>
      <c r="Z733" s="1"/>
    </row>
    <row r="734" spans="1:26" ht="12.75" customHeight="1">
      <c r="A734" s="1"/>
      <c r="B734" s="53"/>
      <c r="C734" s="54"/>
      <c r="D734" s="54"/>
      <c r="E734" s="54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1"/>
      <c r="Y734" s="1"/>
      <c r="Z734" s="1"/>
    </row>
    <row r="735" spans="1:26" ht="12.75" customHeight="1">
      <c r="A735" s="1"/>
      <c r="B735" s="53"/>
      <c r="C735" s="54"/>
      <c r="D735" s="54"/>
      <c r="E735" s="54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1"/>
      <c r="Y735" s="1"/>
      <c r="Z735" s="1"/>
    </row>
    <row r="736" spans="1:26" ht="12.75" customHeight="1">
      <c r="A736" s="1"/>
      <c r="B736" s="53"/>
      <c r="C736" s="54"/>
      <c r="D736" s="54"/>
      <c r="E736" s="54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1"/>
      <c r="Y736" s="1"/>
      <c r="Z736" s="1"/>
    </row>
    <row r="737" spans="1:26" ht="12.75" customHeight="1">
      <c r="A737" s="1"/>
      <c r="B737" s="53"/>
      <c r="C737" s="54"/>
      <c r="D737" s="54"/>
      <c r="E737" s="54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1"/>
      <c r="Y737" s="1"/>
      <c r="Z737" s="1"/>
    </row>
    <row r="738" spans="1:26" ht="12.75" customHeight="1">
      <c r="A738" s="1"/>
      <c r="B738" s="53"/>
      <c r="C738" s="54"/>
      <c r="D738" s="54"/>
      <c r="E738" s="54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1"/>
      <c r="Y738" s="1"/>
      <c r="Z738" s="1"/>
    </row>
    <row r="739" spans="1:26" ht="12.75" customHeight="1">
      <c r="A739" s="1"/>
      <c r="B739" s="53"/>
      <c r="C739" s="54"/>
      <c r="D739" s="54"/>
      <c r="E739" s="54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1"/>
      <c r="Y739" s="1"/>
      <c r="Z739" s="1"/>
    </row>
    <row r="740" spans="1:26" ht="12.75" customHeight="1">
      <c r="A740" s="1"/>
      <c r="B740" s="53"/>
      <c r="C740" s="54"/>
      <c r="D740" s="54"/>
      <c r="E740" s="54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1"/>
      <c r="Y740" s="1"/>
      <c r="Z740" s="1"/>
    </row>
    <row r="741" spans="1:26" ht="12.75" customHeight="1">
      <c r="A741" s="1"/>
      <c r="B741" s="53"/>
      <c r="C741" s="54"/>
      <c r="D741" s="54"/>
      <c r="E741" s="54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1"/>
      <c r="Y741" s="1"/>
      <c r="Z741" s="1"/>
    </row>
    <row r="742" spans="1:26" ht="12.75" customHeight="1">
      <c r="A742" s="1"/>
      <c r="B742" s="53"/>
      <c r="C742" s="54"/>
      <c r="D742" s="54"/>
      <c r="E742" s="54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1"/>
      <c r="Y742" s="1"/>
      <c r="Z742" s="1"/>
    </row>
    <row r="743" spans="1:26" ht="12.75" customHeight="1">
      <c r="A743" s="1"/>
      <c r="B743" s="53"/>
      <c r="C743" s="54"/>
      <c r="D743" s="54"/>
      <c r="E743" s="54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1"/>
      <c r="Y743" s="1"/>
      <c r="Z743" s="1"/>
    </row>
    <row r="744" spans="1:26" ht="12.75" customHeight="1">
      <c r="A744" s="1"/>
      <c r="B744" s="53"/>
      <c r="C744" s="54"/>
      <c r="D744" s="54"/>
      <c r="E744" s="54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1"/>
      <c r="Y744" s="1"/>
      <c r="Z744" s="1"/>
    </row>
    <row r="745" spans="1:26" ht="12.75" customHeight="1">
      <c r="A745" s="1"/>
      <c r="B745" s="53"/>
      <c r="C745" s="54"/>
      <c r="D745" s="54"/>
      <c r="E745" s="54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1"/>
      <c r="Y745" s="1"/>
      <c r="Z745" s="1"/>
    </row>
    <row r="746" spans="1:26" ht="12.75" customHeight="1">
      <c r="A746" s="1"/>
      <c r="B746" s="53"/>
      <c r="C746" s="54"/>
      <c r="D746" s="54"/>
      <c r="E746" s="54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1"/>
      <c r="Y746" s="1"/>
      <c r="Z746" s="1"/>
    </row>
    <row r="747" spans="1:26" ht="12.75" customHeight="1">
      <c r="A747" s="1"/>
      <c r="B747" s="53"/>
      <c r="C747" s="54"/>
      <c r="D747" s="54"/>
      <c r="E747" s="54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1"/>
      <c r="Y747" s="1"/>
      <c r="Z747" s="1"/>
    </row>
    <row r="748" spans="1:26" ht="12.75" customHeight="1">
      <c r="A748" s="1"/>
      <c r="B748" s="53"/>
      <c r="C748" s="54"/>
      <c r="D748" s="54"/>
      <c r="E748" s="54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1"/>
      <c r="Y748" s="1"/>
      <c r="Z748" s="1"/>
    </row>
    <row r="749" spans="1:26" ht="12.75" customHeight="1">
      <c r="A749" s="1"/>
      <c r="B749" s="53"/>
      <c r="C749" s="54"/>
      <c r="D749" s="54"/>
      <c r="E749" s="54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1"/>
      <c r="Y749" s="1"/>
      <c r="Z749" s="1"/>
    </row>
    <row r="750" spans="1:26" ht="12.75" customHeight="1">
      <c r="A750" s="1"/>
      <c r="B750" s="53"/>
      <c r="C750" s="54"/>
      <c r="D750" s="54"/>
      <c r="E750" s="54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1"/>
      <c r="Y750" s="1"/>
      <c r="Z750" s="1"/>
    </row>
    <row r="751" spans="1:26" ht="12.75" customHeight="1">
      <c r="A751" s="1"/>
      <c r="B751" s="53"/>
      <c r="C751" s="54"/>
      <c r="D751" s="54"/>
      <c r="E751" s="54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1"/>
      <c r="Y751" s="1"/>
      <c r="Z751" s="1"/>
    </row>
    <row r="752" spans="1:26" ht="12.75" customHeight="1">
      <c r="A752" s="1"/>
      <c r="B752" s="53"/>
      <c r="C752" s="54"/>
      <c r="D752" s="54"/>
      <c r="E752" s="54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1"/>
      <c r="Y752" s="1"/>
      <c r="Z752" s="1"/>
    </row>
    <row r="753" spans="1:26" ht="12.75" customHeight="1">
      <c r="A753" s="1"/>
      <c r="B753" s="53"/>
      <c r="C753" s="54"/>
      <c r="D753" s="54"/>
      <c r="E753" s="54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1"/>
      <c r="Y753" s="1"/>
      <c r="Z753" s="1"/>
    </row>
    <row r="754" spans="1:26" ht="12.75" customHeight="1">
      <c r="A754" s="1"/>
      <c r="B754" s="53"/>
      <c r="C754" s="54"/>
      <c r="D754" s="54"/>
      <c r="E754" s="54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1"/>
      <c r="Y754" s="1"/>
      <c r="Z754" s="1"/>
    </row>
    <row r="755" spans="1:26" ht="12.75" customHeight="1">
      <c r="A755" s="1"/>
      <c r="B755" s="53"/>
      <c r="C755" s="54"/>
      <c r="D755" s="54"/>
      <c r="E755" s="54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1"/>
      <c r="Y755" s="1"/>
      <c r="Z755" s="1"/>
    </row>
    <row r="756" spans="1:26" ht="12.75" customHeight="1">
      <c r="A756" s="1"/>
      <c r="B756" s="53"/>
      <c r="C756" s="54"/>
      <c r="D756" s="54"/>
      <c r="E756" s="54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1"/>
      <c r="Y756" s="1"/>
      <c r="Z756" s="1"/>
    </row>
    <row r="757" spans="1:26" ht="12.75" customHeight="1">
      <c r="A757" s="1"/>
      <c r="B757" s="53"/>
      <c r="C757" s="54"/>
      <c r="D757" s="54"/>
      <c r="E757" s="54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1"/>
      <c r="Y757" s="1"/>
      <c r="Z757" s="1"/>
    </row>
    <row r="758" spans="1:26" ht="12.75" customHeight="1">
      <c r="A758" s="1"/>
      <c r="B758" s="53"/>
      <c r="C758" s="54"/>
      <c r="D758" s="54"/>
      <c r="E758" s="54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1"/>
      <c r="Y758" s="1"/>
      <c r="Z758" s="1"/>
    </row>
    <row r="759" spans="1:26" ht="12.75" customHeight="1">
      <c r="A759" s="1"/>
      <c r="B759" s="53"/>
      <c r="C759" s="54"/>
      <c r="D759" s="54"/>
      <c r="E759" s="54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1"/>
      <c r="Y759" s="1"/>
      <c r="Z759" s="1"/>
    </row>
    <row r="760" spans="1:26" ht="12.75" customHeight="1">
      <c r="A760" s="1"/>
      <c r="B760" s="53"/>
      <c r="C760" s="54"/>
      <c r="D760" s="54"/>
      <c r="E760" s="54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1"/>
      <c r="Y760" s="1"/>
      <c r="Z760" s="1"/>
    </row>
    <row r="761" spans="1:26" ht="12.75" customHeight="1">
      <c r="A761" s="1"/>
      <c r="B761" s="53"/>
      <c r="C761" s="54"/>
      <c r="D761" s="54"/>
      <c r="E761" s="54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1"/>
      <c r="Y761" s="1"/>
      <c r="Z761" s="1"/>
    </row>
    <row r="762" spans="1:26" ht="12.75" customHeight="1">
      <c r="A762" s="1"/>
      <c r="B762" s="53"/>
      <c r="C762" s="54"/>
      <c r="D762" s="54"/>
      <c r="E762" s="54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1"/>
      <c r="Y762" s="1"/>
      <c r="Z762" s="1"/>
    </row>
    <row r="763" spans="1:26" ht="12.75" customHeight="1">
      <c r="A763" s="1"/>
      <c r="B763" s="53"/>
      <c r="C763" s="54"/>
      <c r="D763" s="54"/>
      <c r="E763" s="54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1"/>
      <c r="Y763" s="1"/>
      <c r="Z763" s="1"/>
    </row>
    <row r="764" spans="1:26" ht="12.75" customHeight="1">
      <c r="A764" s="1"/>
      <c r="B764" s="53"/>
      <c r="C764" s="54"/>
      <c r="D764" s="54"/>
      <c r="E764" s="54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1"/>
      <c r="Y764" s="1"/>
      <c r="Z764" s="1"/>
    </row>
    <row r="765" spans="1:26" ht="12.75" customHeight="1">
      <c r="A765" s="1"/>
      <c r="B765" s="53"/>
      <c r="C765" s="54"/>
      <c r="D765" s="54"/>
      <c r="E765" s="54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1"/>
      <c r="Y765" s="1"/>
      <c r="Z765" s="1"/>
    </row>
    <row r="766" spans="1:26" ht="12.75" customHeight="1">
      <c r="A766" s="1"/>
      <c r="B766" s="53"/>
      <c r="C766" s="54"/>
      <c r="D766" s="54"/>
      <c r="E766" s="54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1"/>
      <c r="Y766" s="1"/>
      <c r="Z766" s="1"/>
    </row>
    <row r="767" spans="1:26" ht="12.75" customHeight="1">
      <c r="A767" s="1"/>
      <c r="B767" s="53"/>
      <c r="C767" s="54"/>
      <c r="D767" s="54"/>
      <c r="E767" s="54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1"/>
      <c r="Y767" s="1"/>
      <c r="Z767" s="1"/>
    </row>
    <row r="768" spans="1:26" ht="12.75" customHeight="1">
      <c r="A768" s="1"/>
      <c r="B768" s="53"/>
      <c r="C768" s="54"/>
      <c r="D768" s="54"/>
      <c r="E768" s="54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1"/>
      <c r="Y768" s="1"/>
      <c r="Z768" s="1"/>
    </row>
    <row r="769" spans="1:26" ht="12.75" customHeight="1">
      <c r="A769" s="1"/>
      <c r="B769" s="53"/>
      <c r="C769" s="54"/>
      <c r="D769" s="54"/>
      <c r="E769" s="54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1"/>
      <c r="Y769" s="1"/>
      <c r="Z769" s="1"/>
    </row>
    <row r="770" spans="1:26" ht="12.75" customHeight="1">
      <c r="A770" s="1"/>
      <c r="B770" s="53"/>
      <c r="C770" s="54"/>
      <c r="D770" s="54"/>
      <c r="E770" s="54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1"/>
      <c r="Y770" s="1"/>
      <c r="Z770" s="1"/>
    </row>
    <row r="771" spans="1:26" ht="12.75" customHeight="1">
      <c r="A771" s="1"/>
      <c r="B771" s="53"/>
      <c r="C771" s="54"/>
      <c r="D771" s="54"/>
      <c r="E771" s="54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1"/>
      <c r="Y771" s="1"/>
      <c r="Z771" s="1"/>
    </row>
    <row r="772" spans="1:26" ht="12.75" customHeight="1">
      <c r="A772" s="1"/>
      <c r="B772" s="53"/>
      <c r="C772" s="54"/>
      <c r="D772" s="54"/>
      <c r="E772" s="54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1"/>
      <c r="Y772" s="1"/>
      <c r="Z772" s="1"/>
    </row>
    <row r="773" spans="1:26" ht="12.75" customHeight="1">
      <c r="A773" s="1"/>
      <c r="B773" s="53"/>
      <c r="C773" s="54"/>
      <c r="D773" s="54"/>
      <c r="E773" s="54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1"/>
      <c r="Y773" s="1"/>
      <c r="Z773" s="1"/>
    </row>
    <row r="774" spans="1:26" ht="12.75" customHeight="1">
      <c r="A774" s="1"/>
      <c r="B774" s="53"/>
      <c r="C774" s="54"/>
      <c r="D774" s="54"/>
      <c r="E774" s="54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1"/>
      <c r="Y774" s="1"/>
      <c r="Z774" s="1"/>
    </row>
    <row r="775" spans="1:26" ht="12.75" customHeight="1">
      <c r="A775" s="1"/>
      <c r="B775" s="53"/>
      <c r="C775" s="54"/>
      <c r="D775" s="54"/>
      <c r="E775" s="54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1"/>
      <c r="Y775" s="1"/>
      <c r="Z775" s="1"/>
    </row>
    <row r="776" spans="1:26" ht="12.75" customHeight="1">
      <c r="A776" s="1"/>
      <c r="B776" s="53"/>
      <c r="C776" s="54"/>
      <c r="D776" s="54"/>
      <c r="E776" s="54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1"/>
      <c r="Y776" s="1"/>
      <c r="Z776" s="1"/>
    </row>
    <row r="777" spans="1:26" ht="12.75" customHeight="1">
      <c r="A777" s="1"/>
      <c r="B777" s="53"/>
      <c r="C777" s="54"/>
      <c r="D777" s="54"/>
      <c r="E777" s="54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1"/>
      <c r="Y777" s="1"/>
      <c r="Z777" s="1"/>
    </row>
    <row r="778" spans="1:26" ht="12.75" customHeight="1">
      <c r="A778" s="1"/>
      <c r="B778" s="53"/>
      <c r="C778" s="54"/>
      <c r="D778" s="54"/>
      <c r="E778" s="54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1"/>
      <c r="Y778" s="1"/>
      <c r="Z778" s="1"/>
    </row>
    <row r="779" spans="1:26" ht="12.75" customHeight="1">
      <c r="A779" s="1"/>
      <c r="B779" s="53"/>
      <c r="C779" s="54"/>
      <c r="D779" s="54"/>
      <c r="E779" s="54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1"/>
      <c r="Y779" s="1"/>
      <c r="Z779" s="1"/>
    </row>
    <row r="780" spans="1:26" ht="12.75" customHeight="1">
      <c r="A780" s="1"/>
      <c r="B780" s="53"/>
      <c r="C780" s="54"/>
      <c r="D780" s="54"/>
      <c r="E780" s="54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1"/>
      <c r="Y780" s="1"/>
      <c r="Z780" s="1"/>
    </row>
    <row r="781" spans="1:26" ht="12.75" customHeight="1">
      <c r="A781" s="1"/>
      <c r="B781" s="53"/>
      <c r="C781" s="54"/>
      <c r="D781" s="54"/>
      <c r="E781" s="54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1"/>
      <c r="Y781" s="1"/>
      <c r="Z781" s="1"/>
    </row>
    <row r="782" spans="1:26" ht="12.75" customHeight="1">
      <c r="A782" s="1"/>
      <c r="B782" s="53"/>
      <c r="C782" s="54"/>
      <c r="D782" s="54"/>
      <c r="E782" s="54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1"/>
      <c r="Y782" s="1"/>
      <c r="Z782" s="1"/>
    </row>
    <row r="783" spans="1:26" ht="12.75" customHeight="1">
      <c r="A783" s="1"/>
      <c r="B783" s="53"/>
      <c r="C783" s="54"/>
      <c r="D783" s="54"/>
      <c r="E783" s="54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1"/>
      <c r="Y783" s="1"/>
      <c r="Z783" s="1"/>
    </row>
    <row r="784" spans="1:26" ht="12.75" customHeight="1">
      <c r="A784" s="1"/>
      <c r="B784" s="53"/>
      <c r="C784" s="54"/>
      <c r="D784" s="54"/>
      <c r="E784" s="54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1"/>
      <c r="Y784" s="1"/>
      <c r="Z784" s="1"/>
    </row>
    <row r="785" spans="1:26" ht="12.75" customHeight="1">
      <c r="A785" s="1"/>
      <c r="B785" s="53"/>
      <c r="C785" s="54"/>
      <c r="D785" s="54"/>
      <c r="E785" s="54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1"/>
      <c r="Y785" s="1"/>
      <c r="Z785" s="1"/>
    </row>
    <row r="786" spans="1:26" ht="12.75" customHeight="1">
      <c r="A786" s="1"/>
      <c r="B786" s="53"/>
      <c r="C786" s="54"/>
      <c r="D786" s="54"/>
      <c r="E786" s="54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1"/>
      <c r="Y786" s="1"/>
      <c r="Z786" s="1"/>
    </row>
    <row r="787" spans="1:26" ht="12.75" customHeight="1">
      <c r="A787" s="1"/>
      <c r="B787" s="53"/>
      <c r="C787" s="54"/>
      <c r="D787" s="54"/>
      <c r="E787" s="54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1"/>
      <c r="Y787" s="1"/>
      <c r="Z787" s="1"/>
    </row>
    <row r="788" spans="1:26" ht="12.75" customHeight="1">
      <c r="A788" s="1"/>
      <c r="B788" s="53"/>
      <c r="C788" s="54"/>
      <c r="D788" s="54"/>
      <c r="E788" s="54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1"/>
      <c r="Y788" s="1"/>
      <c r="Z788" s="1"/>
    </row>
    <row r="789" spans="1:26" ht="12.75" customHeight="1">
      <c r="A789" s="1"/>
      <c r="B789" s="53"/>
      <c r="C789" s="54"/>
      <c r="D789" s="54"/>
      <c r="E789" s="54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1"/>
      <c r="Y789" s="1"/>
      <c r="Z789" s="1"/>
    </row>
    <row r="790" spans="1:26" ht="12.75" customHeight="1">
      <c r="A790" s="1"/>
      <c r="B790" s="53"/>
      <c r="C790" s="54"/>
      <c r="D790" s="54"/>
      <c r="E790" s="54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1"/>
      <c r="Y790" s="1"/>
      <c r="Z790" s="1"/>
    </row>
    <row r="791" spans="1:26" ht="12.75" customHeight="1">
      <c r="A791" s="1"/>
      <c r="B791" s="53"/>
      <c r="C791" s="54"/>
      <c r="D791" s="54"/>
      <c r="E791" s="54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1"/>
      <c r="Y791" s="1"/>
      <c r="Z791" s="1"/>
    </row>
    <row r="792" spans="1:26" ht="12.75" customHeight="1">
      <c r="A792" s="1"/>
      <c r="B792" s="53"/>
      <c r="C792" s="54"/>
      <c r="D792" s="54"/>
      <c r="E792" s="54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1"/>
      <c r="Y792" s="1"/>
      <c r="Z792" s="1"/>
    </row>
    <row r="793" spans="1:26" ht="12.75" customHeight="1">
      <c r="A793" s="1"/>
      <c r="B793" s="53"/>
      <c r="C793" s="54"/>
      <c r="D793" s="54"/>
      <c r="E793" s="54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1"/>
      <c r="Y793" s="1"/>
      <c r="Z793" s="1"/>
    </row>
    <row r="794" spans="1:26" ht="12.75" customHeight="1">
      <c r="A794" s="1"/>
      <c r="B794" s="53"/>
      <c r="C794" s="54"/>
      <c r="D794" s="54"/>
      <c r="E794" s="54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1"/>
      <c r="Y794" s="1"/>
      <c r="Z794" s="1"/>
    </row>
    <row r="795" spans="1:26" ht="12.75" customHeight="1">
      <c r="A795" s="1"/>
      <c r="B795" s="53"/>
      <c r="C795" s="54"/>
      <c r="D795" s="54"/>
      <c r="E795" s="54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1"/>
      <c r="Y795" s="1"/>
      <c r="Z795" s="1"/>
    </row>
    <row r="796" spans="1:26" ht="12.75" customHeight="1">
      <c r="A796" s="1"/>
      <c r="B796" s="53"/>
      <c r="C796" s="54"/>
      <c r="D796" s="54"/>
      <c r="E796" s="54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1"/>
      <c r="Y796" s="1"/>
      <c r="Z796" s="1"/>
    </row>
    <row r="797" spans="1:26" ht="12.75" customHeight="1">
      <c r="A797" s="1"/>
      <c r="B797" s="53"/>
      <c r="C797" s="54"/>
      <c r="D797" s="54"/>
      <c r="E797" s="54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1"/>
      <c r="Y797" s="1"/>
      <c r="Z797" s="1"/>
    </row>
    <row r="798" spans="1:26" ht="12.75" customHeight="1">
      <c r="A798" s="1"/>
      <c r="B798" s="53"/>
      <c r="C798" s="54"/>
      <c r="D798" s="54"/>
      <c r="E798" s="54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1"/>
      <c r="Y798" s="1"/>
      <c r="Z798" s="1"/>
    </row>
    <row r="799" spans="1:26" ht="12.75" customHeight="1">
      <c r="A799" s="1"/>
      <c r="B799" s="53"/>
      <c r="C799" s="54"/>
      <c r="D799" s="54"/>
      <c r="E799" s="54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1"/>
      <c r="Y799" s="1"/>
      <c r="Z799" s="1"/>
    </row>
    <row r="800" spans="1:26" ht="12.75" customHeight="1">
      <c r="A800" s="1"/>
      <c r="B800" s="53"/>
      <c r="C800" s="54"/>
      <c r="D800" s="54"/>
      <c r="E800" s="54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1"/>
      <c r="Y800" s="1"/>
      <c r="Z800" s="1"/>
    </row>
    <row r="801" spans="1:26" ht="12.75" customHeight="1">
      <c r="A801" s="1"/>
      <c r="B801" s="53"/>
      <c r="C801" s="54"/>
      <c r="D801" s="54"/>
      <c r="E801" s="54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1"/>
      <c r="Y801" s="1"/>
      <c r="Z801" s="1"/>
    </row>
    <row r="802" spans="1:26" ht="12.75" customHeight="1">
      <c r="A802" s="1"/>
      <c r="B802" s="53"/>
      <c r="C802" s="54"/>
      <c r="D802" s="54"/>
      <c r="E802" s="54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1"/>
      <c r="Y802" s="1"/>
      <c r="Z802" s="1"/>
    </row>
    <row r="803" spans="1:26" ht="12.75" customHeight="1">
      <c r="A803" s="1"/>
      <c r="B803" s="53"/>
      <c r="C803" s="54"/>
      <c r="D803" s="54"/>
      <c r="E803" s="54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1"/>
      <c r="Y803" s="1"/>
      <c r="Z803" s="1"/>
    </row>
    <row r="804" spans="1:26" ht="12.75" customHeight="1">
      <c r="A804" s="1"/>
      <c r="B804" s="53"/>
      <c r="C804" s="54"/>
      <c r="D804" s="54"/>
      <c r="E804" s="54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1"/>
      <c r="Y804" s="1"/>
      <c r="Z804" s="1"/>
    </row>
    <row r="805" spans="1:26" ht="12.75" customHeight="1">
      <c r="A805" s="1"/>
      <c r="B805" s="53"/>
      <c r="C805" s="54"/>
      <c r="D805" s="54"/>
      <c r="E805" s="54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1"/>
      <c r="Y805" s="1"/>
      <c r="Z805" s="1"/>
    </row>
    <row r="806" spans="1:26" ht="12.75" customHeight="1">
      <c r="A806" s="1"/>
      <c r="B806" s="53"/>
      <c r="C806" s="54"/>
      <c r="D806" s="54"/>
      <c r="E806" s="54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1"/>
      <c r="Y806" s="1"/>
      <c r="Z806" s="1"/>
    </row>
    <row r="807" spans="1:26" ht="12.75" customHeight="1">
      <c r="A807" s="1"/>
      <c r="B807" s="53"/>
      <c r="C807" s="54"/>
      <c r="D807" s="54"/>
      <c r="E807" s="54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1"/>
      <c r="Y807" s="1"/>
      <c r="Z807" s="1"/>
    </row>
    <row r="808" spans="1:26" ht="12.75" customHeight="1">
      <c r="A808" s="1"/>
      <c r="B808" s="53"/>
      <c r="C808" s="54"/>
      <c r="D808" s="54"/>
      <c r="E808" s="54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1"/>
      <c r="Y808" s="1"/>
      <c r="Z808" s="1"/>
    </row>
    <row r="809" spans="1:26" ht="12.75" customHeight="1">
      <c r="A809" s="1"/>
      <c r="B809" s="53"/>
      <c r="C809" s="54"/>
      <c r="D809" s="54"/>
      <c r="E809" s="54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1"/>
      <c r="Y809" s="1"/>
      <c r="Z809" s="1"/>
    </row>
    <row r="810" spans="1:26" ht="12.75" customHeight="1">
      <c r="A810" s="1"/>
      <c r="B810" s="53"/>
      <c r="C810" s="54"/>
      <c r="D810" s="54"/>
      <c r="E810" s="54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1"/>
      <c r="Y810" s="1"/>
      <c r="Z810" s="1"/>
    </row>
    <row r="811" spans="1:26" ht="12.75" customHeight="1">
      <c r="A811" s="1"/>
      <c r="B811" s="53"/>
      <c r="C811" s="54"/>
      <c r="D811" s="54"/>
      <c r="E811" s="54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1"/>
      <c r="Y811" s="1"/>
      <c r="Z811" s="1"/>
    </row>
    <row r="812" spans="1:26" ht="12.75" customHeight="1">
      <c r="A812" s="1"/>
      <c r="B812" s="53"/>
      <c r="C812" s="54"/>
      <c r="D812" s="54"/>
      <c r="E812" s="54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1"/>
      <c r="Y812" s="1"/>
      <c r="Z812" s="1"/>
    </row>
    <row r="813" spans="1:26" ht="12.75" customHeight="1">
      <c r="A813" s="1"/>
      <c r="B813" s="53"/>
      <c r="C813" s="54"/>
      <c r="D813" s="54"/>
      <c r="E813" s="54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1"/>
      <c r="Y813" s="1"/>
      <c r="Z813" s="1"/>
    </row>
    <row r="814" spans="1:26" ht="12.75" customHeight="1">
      <c r="A814" s="1"/>
      <c r="B814" s="53"/>
      <c r="C814" s="54"/>
      <c r="D814" s="54"/>
      <c r="E814" s="54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1"/>
      <c r="Y814" s="1"/>
      <c r="Z814" s="1"/>
    </row>
    <row r="815" spans="1:26" ht="12.75" customHeight="1">
      <c r="A815" s="1"/>
      <c r="B815" s="53"/>
      <c r="C815" s="54"/>
      <c r="D815" s="54"/>
      <c r="E815" s="54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1"/>
      <c r="Y815" s="1"/>
      <c r="Z815" s="1"/>
    </row>
    <row r="816" spans="1:26" ht="12.75" customHeight="1">
      <c r="A816" s="1"/>
      <c r="B816" s="53"/>
      <c r="C816" s="54"/>
      <c r="D816" s="54"/>
      <c r="E816" s="54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1"/>
      <c r="Y816" s="1"/>
      <c r="Z816" s="1"/>
    </row>
    <row r="817" spans="1:26" ht="12.75" customHeight="1">
      <c r="A817" s="1"/>
      <c r="B817" s="53"/>
      <c r="C817" s="54"/>
      <c r="D817" s="54"/>
      <c r="E817" s="54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1"/>
      <c r="Y817" s="1"/>
      <c r="Z817" s="1"/>
    </row>
    <row r="818" spans="1:26" ht="12.75" customHeight="1">
      <c r="A818" s="1"/>
      <c r="B818" s="53"/>
      <c r="C818" s="54"/>
      <c r="D818" s="54"/>
      <c r="E818" s="54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1"/>
      <c r="Y818" s="1"/>
      <c r="Z818" s="1"/>
    </row>
    <row r="819" spans="1:26" ht="12.75" customHeight="1">
      <c r="A819" s="1"/>
      <c r="B819" s="53"/>
      <c r="C819" s="54"/>
      <c r="D819" s="54"/>
      <c r="E819" s="54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1"/>
      <c r="Y819" s="1"/>
      <c r="Z819" s="1"/>
    </row>
    <row r="820" spans="1:26" ht="12.75" customHeight="1">
      <c r="A820" s="1"/>
      <c r="B820" s="53"/>
      <c r="C820" s="54"/>
      <c r="D820" s="54"/>
      <c r="E820" s="54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1"/>
      <c r="Y820" s="1"/>
      <c r="Z820" s="1"/>
    </row>
    <row r="821" spans="1:26" ht="12.75" customHeight="1">
      <c r="A821" s="1"/>
      <c r="B821" s="53"/>
      <c r="C821" s="54"/>
      <c r="D821" s="54"/>
      <c r="E821" s="54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1"/>
      <c r="Y821" s="1"/>
      <c r="Z821" s="1"/>
    </row>
    <row r="822" spans="1:26" ht="12.75" customHeight="1">
      <c r="A822" s="1"/>
      <c r="B822" s="53"/>
      <c r="C822" s="54"/>
      <c r="D822" s="54"/>
      <c r="E822" s="54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1"/>
      <c r="Y822" s="1"/>
      <c r="Z822" s="1"/>
    </row>
    <row r="823" spans="1:26" ht="12.75" customHeight="1">
      <c r="A823" s="1"/>
      <c r="B823" s="53"/>
      <c r="C823" s="54"/>
      <c r="D823" s="54"/>
      <c r="E823" s="54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1"/>
      <c r="Y823" s="1"/>
      <c r="Z823" s="1"/>
    </row>
    <row r="824" spans="1:26" ht="12.75" customHeight="1">
      <c r="A824" s="1"/>
      <c r="B824" s="53"/>
      <c r="C824" s="54"/>
      <c r="D824" s="54"/>
      <c r="E824" s="54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1"/>
      <c r="Y824" s="1"/>
      <c r="Z824" s="1"/>
    </row>
    <row r="825" spans="1:26" ht="12.75" customHeight="1">
      <c r="A825" s="1"/>
      <c r="B825" s="53"/>
      <c r="C825" s="54"/>
      <c r="D825" s="54"/>
      <c r="E825" s="54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1"/>
      <c r="Y825" s="1"/>
      <c r="Z825" s="1"/>
    </row>
    <row r="826" spans="1:26" ht="12.75" customHeight="1">
      <c r="A826" s="1"/>
      <c r="B826" s="53"/>
      <c r="C826" s="54"/>
      <c r="D826" s="54"/>
      <c r="E826" s="54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1"/>
      <c r="Y826" s="1"/>
      <c r="Z826" s="1"/>
    </row>
    <row r="827" spans="1:26" ht="12.75" customHeight="1">
      <c r="A827" s="1"/>
      <c r="B827" s="53"/>
      <c r="C827" s="54"/>
      <c r="D827" s="54"/>
      <c r="E827" s="54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1"/>
      <c r="Y827" s="1"/>
      <c r="Z827" s="1"/>
    </row>
    <row r="828" spans="1:26" ht="12.75" customHeight="1">
      <c r="A828" s="1"/>
      <c r="B828" s="53"/>
      <c r="C828" s="54"/>
      <c r="D828" s="54"/>
      <c r="E828" s="54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1"/>
      <c r="Y828" s="1"/>
      <c r="Z828" s="1"/>
    </row>
    <row r="829" spans="1:26" ht="12.75" customHeight="1">
      <c r="A829" s="1"/>
      <c r="B829" s="53"/>
      <c r="C829" s="54"/>
      <c r="D829" s="54"/>
      <c r="E829" s="54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1"/>
      <c r="Y829" s="1"/>
      <c r="Z829" s="1"/>
    </row>
    <row r="830" spans="1:26" ht="12.75" customHeight="1">
      <c r="A830" s="1"/>
      <c r="B830" s="53"/>
      <c r="C830" s="54"/>
      <c r="D830" s="54"/>
      <c r="E830" s="54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1"/>
      <c r="Y830" s="1"/>
      <c r="Z830" s="1"/>
    </row>
    <row r="831" spans="1:26" ht="12.75" customHeight="1">
      <c r="A831" s="1"/>
      <c r="B831" s="53"/>
      <c r="C831" s="54"/>
      <c r="D831" s="54"/>
      <c r="E831" s="54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1"/>
      <c r="Y831" s="1"/>
      <c r="Z831" s="1"/>
    </row>
    <row r="832" spans="1:26" ht="12.75" customHeight="1">
      <c r="A832" s="1"/>
      <c r="B832" s="53"/>
      <c r="C832" s="54"/>
      <c r="D832" s="54"/>
      <c r="E832" s="54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1"/>
      <c r="Y832" s="1"/>
      <c r="Z832" s="1"/>
    </row>
    <row r="833" spans="1:26" ht="12.75" customHeight="1">
      <c r="A833" s="1"/>
      <c r="B833" s="53"/>
      <c r="C833" s="54"/>
      <c r="D833" s="54"/>
      <c r="E833" s="54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1"/>
      <c r="Y833" s="1"/>
      <c r="Z833" s="1"/>
    </row>
    <row r="834" spans="1:26" ht="12.75" customHeight="1">
      <c r="A834" s="1"/>
      <c r="B834" s="53"/>
      <c r="C834" s="54"/>
      <c r="D834" s="54"/>
      <c r="E834" s="54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1"/>
      <c r="Y834" s="1"/>
      <c r="Z834" s="1"/>
    </row>
    <row r="835" spans="1:26" ht="12.75" customHeight="1">
      <c r="A835" s="1"/>
      <c r="B835" s="53"/>
      <c r="C835" s="54"/>
      <c r="D835" s="54"/>
      <c r="E835" s="54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1"/>
      <c r="Y835" s="1"/>
      <c r="Z835" s="1"/>
    </row>
    <row r="836" spans="1:26" ht="12.75" customHeight="1">
      <c r="A836" s="1"/>
      <c r="B836" s="53"/>
      <c r="C836" s="54"/>
      <c r="D836" s="54"/>
      <c r="E836" s="54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1"/>
      <c r="Y836" s="1"/>
      <c r="Z836" s="1"/>
    </row>
    <row r="837" spans="1:26" ht="12.75" customHeight="1">
      <c r="A837" s="1"/>
      <c r="B837" s="53"/>
      <c r="C837" s="54"/>
      <c r="D837" s="54"/>
      <c r="E837" s="54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1"/>
      <c r="Y837" s="1"/>
      <c r="Z837" s="1"/>
    </row>
    <row r="838" spans="1:26" ht="12.75" customHeight="1">
      <c r="A838" s="1"/>
      <c r="B838" s="53"/>
      <c r="C838" s="54"/>
      <c r="D838" s="54"/>
      <c r="E838" s="54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1"/>
      <c r="Y838" s="1"/>
      <c r="Z838" s="1"/>
    </row>
    <row r="839" spans="1:26" ht="12.75" customHeight="1">
      <c r="A839" s="1"/>
      <c r="B839" s="53"/>
      <c r="C839" s="54"/>
      <c r="D839" s="54"/>
      <c r="E839" s="54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1"/>
      <c r="Y839" s="1"/>
      <c r="Z839" s="1"/>
    </row>
    <row r="840" spans="1:26" ht="12.75" customHeight="1">
      <c r="A840" s="1"/>
      <c r="B840" s="53"/>
      <c r="C840" s="54"/>
      <c r="D840" s="54"/>
      <c r="E840" s="54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1"/>
      <c r="Y840" s="1"/>
      <c r="Z840" s="1"/>
    </row>
    <row r="841" spans="1:26" ht="12.75" customHeight="1">
      <c r="A841" s="1"/>
      <c r="B841" s="53"/>
      <c r="C841" s="54"/>
      <c r="D841" s="54"/>
      <c r="E841" s="54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1"/>
      <c r="Y841" s="1"/>
      <c r="Z841" s="1"/>
    </row>
    <row r="842" spans="1:26" ht="12.75" customHeight="1">
      <c r="A842" s="1"/>
      <c r="B842" s="53"/>
      <c r="C842" s="54"/>
      <c r="D842" s="54"/>
      <c r="E842" s="54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1"/>
      <c r="Y842" s="1"/>
      <c r="Z842" s="1"/>
    </row>
    <row r="843" spans="1:26" ht="12.75" customHeight="1">
      <c r="A843" s="1"/>
      <c r="B843" s="53"/>
      <c r="C843" s="54"/>
      <c r="D843" s="54"/>
      <c r="E843" s="54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1"/>
      <c r="Y843" s="1"/>
      <c r="Z843" s="1"/>
    </row>
    <row r="844" spans="1:26" ht="12.75" customHeight="1">
      <c r="A844" s="1"/>
      <c r="B844" s="53"/>
      <c r="C844" s="54"/>
      <c r="D844" s="54"/>
      <c r="E844" s="54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1"/>
      <c r="Y844" s="1"/>
      <c r="Z844" s="1"/>
    </row>
    <row r="845" spans="1:26" ht="12.75" customHeight="1">
      <c r="A845" s="1"/>
      <c r="B845" s="53"/>
      <c r="C845" s="54"/>
      <c r="D845" s="54"/>
      <c r="E845" s="54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1"/>
      <c r="Y845" s="1"/>
      <c r="Z845" s="1"/>
    </row>
    <row r="846" spans="1:26" ht="12.75" customHeight="1">
      <c r="A846" s="1"/>
      <c r="B846" s="53"/>
      <c r="C846" s="54"/>
      <c r="D846" s="54"/>
      <c r="E846" s="54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1"/>
      <c r="Y846" s="1"/>
      <c r="Z846" s="1"/>
    </row>
    <row r="847" spans="1:26" ht="12.75" customHeight="1">
      <c r="A847" s="1"/>
      <c r="B847" s="53"/>
      <c r="C847" s="54"/>
      <c r="D847" s="54"/>
      <c r="E847" s="54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1"/>
      <c r="Y847" s="1"/>
      <c r="Z847" s="1"/>
    </row>
    <row r="848" spans="1:26" ht="12.75" customHeight="1">
      <c r="A848" s="1"/>
      <c r="B848" s="53"/>
      <c r="C848" s="54"/>
      <c r="D848" s="54"/>
      <c r="E848" s="54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1"/>
      <c r="Y848" s="1"/>
      <c r="Z848" s="1"/>
    </row>
    <row r="849" spans="1:26" ht="12.75" customHeight="1">
      <c r="A849" s="1"/>
      <c r="B849" s="53"/>
      <c r="C849" s="54"/>
      <c r="D849" s="54"/>
      <c r="E849" s="54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1"/>
      <c r="Y849" s="1"/>
      <c r="Z849" s="1"/>
    </row>
    <row r="850" spans="1:26" ht="12.75" customHeight="1">
      <c r="A850" s="1"/>
      <c r="B850" s="53"/>
      <c r="C850" s="54"/>
      <c r="D850" s="54"/>
      <c r="E850" s="54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1"/>
      <c r="Y850" s="1"/>
      <c r="Z850" s="1"/>
    </row>
    <row r="851" spans="1:26" ht="12.75" customHeight="1">
      <c r="A851" s="1"/>
      <c r="B851" s="53"/>
      <c r="C851" s="54"/>
      <c r="D851" s="54"/>
      <c r="E851" s="54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1"/>
      <c r="Y851" s="1"/>
      <c r="Z851" s="1"/>
    </row>
    <row r="852" spans="1:26" ht="12.75" customHeight="1">
      <c r="A852" s="1"/>
      <c r="B852" s="53"/>
      <c r="C852" s="54"/>
      <c r="D852" s="54"/>
      <c r="E852" s="54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1"/>
      <c r="Y852" s="1"/>
      <c r="Z852" s="1"/>
    </row>
    <row r="853" spans="1:26" ht="12.75" customHeight="1">
      <c r="A853" s="1"/>
      <c r="B853" s="53"/>
      <c r="C853" s="54"/>
      <c r="D853" s="54"/>
      <c r="E853" s="54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1"/>
      <c r="Y853" s="1"/>
      <c r="Z853" s="1"/>
    </row>
    <row r="854" spans="1:26" ht="12.75" customHeight="1">
      <c r="A854" s="1"/>
      <c r="B854" s="53"/>
      <c r="C854" s="54"/>
      <c r="D854" s="54"/>
      <c r="E854" s="54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1"/>
      <c r="Y854" s="1"/>
      <c r="Z854" s="1"/>
    </row>
    <row r="855" spans="1:26" ht="12.75" customHeight="1">
      <c r="A855" s="1"/>
      <c r="B855" s="53"/>
      <c r="C855" s="54"/>
      <c r="D855" s="54"/>
      <c r="E855" s="54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1"/>
      <c r="Y855" s="1"/>
      <c r="Z855" s="1"/>
    </row>
    <row r="856" spans="1:26" ht="12.75" customHeight="1">
      <c r="A856" s="1"/>
      <c r="B856" s="53"/>
      <c r="C856" s="54"/>
      <c r="D856" s="54"/>
      <c r="E856" s="54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1"/>
      <c r="Y856" s="1"/>
      <c r="Z856" s="1"/>
    </row>
    <row r="857" spans="1:26" ht="12.75" customHeight="1">
      <c r="A857" s="1"/>
      <c r="B857" s="53"/>
      <c r="C857" s="54"/>
      <c r="D857" s="54"/>
      <c r="E857" s="54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1"/>
      <c r="Y857" s="1"/>
      <c r="Z857" s="1"/>
    </row>
    <row r="858" spans="1:26" ht="12.75" customHeight="1">
      <c r="A858" s="1"/>
      <c r="B858" s="53"/>
      <c r="C858" s="54"/>
      <c r="D858" s="54"/>
      <c r="E858" s="54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1"/>
      <c r="Y858" s="1"/>
      <c r="Z858" s="1"/>
    </row>
    <row r="859" spans="1:26" ht="12.75" customHeight="1">
      <c r="A859" s="1"/>
      <c r="B859" s="53"/>
      <c r="C859" s="54"/>
      <c r="D859" s="54"/>
      <c r="E859" s="54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1"/>
      <c r="Y859" s="1"/>
      <c r="Z859" s="1"/>
    </row>
    <row r="860" spans="1:26" ht="12.75" customHeight="1">
      <c r="A860" s="1"/>
      <c r="B860" s="53"/>
      <c r="C860" s="54"/>
      <c r="D860" s="54"/>
      <c r="E860" s="54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1"/>
      <c r="Y860" s="1"/>
      <c r="Z860" s="1"/>
    </row>
    <row r="861" spans="1:26" ht="12.75" customHeight="1">
      <c r="A861" s="1"/>
      <c r="B861" s="53"/>
      <c r="C861" s="54"/>
      <c r="D861" s="54"/>
      <c r="E861" s="54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1"/>
      <c r="Y861" s="1"/>
      <c r="Z861" s="1"/>
    </row>
    <row r="862" spans="1:26" ht="12.75" customHeight="1">
      <c r="A862" s="1"/>
      <c r="B862" s="53"/>
      <c r="C862" s="54"/>
      <c r="D862" s="54"/>
      <c r="E862" s="54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1"/>
      <c r="Y862" s="1"/>
      <c r="Z862" s="1"/>
    </row>
    <row r="863" spans="1:26" ht="12.75" customHeight="1">
      <c r="A863" s="1"/>
      <c r="B863" s="53"/>
      <c r="C863" s="54"/>
      <c r="D863" s="54"/>
      <c r="E863" s="54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1"/>
      <c r="Y863" s="1"/>
      <c r="Z863" s="1"/>
    </row>
    <row r="864" spans="1:26" ht="12.75" customHeight="1">
      <c r="A864" s="1"/>
      <c r="B864" s="53"/>
      <c r="C864" s="54"/>
      <c r="D864" s="54"/>
      <c r="E864" s="54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1"/>
      <c r="Y864" s="1"/>
      <c r="Z864" s="1"/>
    </row>
    <row r="865" spans="1:26" ht="12.75" customHeight="1">
      <c r="A865" s="1"/>
      <c r="B865" s="53"/>
      <c r="C865" s="54"/>
      <c r="D865" s="54"/>
      <c r="E865" s="54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1"/>
      <c r="Y865" s="1"/>
      <c r="Z865" s="1"/>
    </row>
    <row r="866" spans="1:26" ht="12.75" customHeight="1">
      <c r="A866" s="1"/>
      <c r="B866" s="53"/>
      <c r="C866" s="54"/>
      <c r="D866" s="54"/>
      <c r="E866" s="54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1"/>
      <c r="Y866" s="1"/>
      <c r="Z866" s="1"/>
    </row>
    <row r="867" spans="1:26" ht="12.75" customHeight="1">
      <c r="A867" s="1"/>
      <c r="B867" s="53"/>
      <c r="C867" s="54"/>
      <c r="D867" s="54"/>
      <c r="E867" s="54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1"/>
      <c r="Y867" s="1"/>
      <c r="Z867" s="1"/>
    </row>
    <row r="868" spans="1:26" ht="12.75" customHeight="1">
      <c r="A868" s="1"/>
      <c r="B868" s="53"/>
      <c r="C868" s="54"/>
      <c r="D868" s="54"/>
      <c r="E868" s="54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1"/>
      <c r="Y868" s="1"/>
      <c r="Z868" s="1"/>
    </row>
    <row r="869" spans="1:26" ht="12.75" customHeight="1">
      <c r="A869" s="1"/>
      <c r="B869" s="53"/>
      <c r="C869" s="54"/>
      <c r="D869" s="54"/>
      <c r="E869" s="54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1"/>
      <c r="Y869" s="1"/>
      <c r="Z869" s="1"/>
    </row>
    <row r="870" spans="1:26" ht="12.75" customHeight="1">
      <c r="A870" s="1"/>
      <c r="B870" s="53"/>
      <c r="C870" s="54"/>
      <c r="D870" s="54"/>
      <c r="E870" s="54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1"/>
      <c r="Y870" s="1"/>
      <c r="Z870" s="1"/>
    </row>
    <row r="871" spans="1:26" ht="12.75" customHeight="1">
      <c r="A871" s="1"/>
      <c r="B871" s="53"/>
      <c r="C871" s="54"/>
      <c r="D871" s="54"/>
      <c r="E871" s="54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1"/>
      <c r="Y871" s="1"/>
      <c r="Z871" s="1"/>
    </row>
    <row r="872" spans="1:26" ht="15" customHeight="1">
      <c r="A872" s="1"/>
      <c r="B872" s="53"/>
      <c r="C872" s="54"/>
      <c r="D872" s="54"/>
      <c r="E872" s="5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customHeight="1">
      <c r="A873" s="1"/>
      <c r="B873" s="53"/>
      <c r="C873" s="54"/>
      <c r="D873" s="54"/>
      <c r="E873" s="5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customHeight="1">
      <c r="A874" s="1"/>
      <c r="B874" s="53"/>
      <c r="C874" s="54"/>
      <c r="D874" s="54"/>
      <c r="E874" s="5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customHeight="1">
      <c r="A875" s="1"/>
      <c r="B875" s="53"/>
      <c r="C875" s="54"/>
      <c r="D875" s="54"/>
      <c r="E875" s="5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customHeight="1">
      <c r="A876" s="1"/>
      <c r="B876" s="53"/>
      <c r="C876" s="54"/>
      <c r="D876" s="54"/>
      <c r="E876" s="5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customHeight="1">
      <c r="A877" s="1"/>
      <c r="B877" s="53"/>
      <c r="C877" s="54"/>
      <c r="D877" s="54"/>
      <c r="E877" s="5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customHeight="1">
      <c r="A878" s="1"/>
      <c r="B878" s="53"/>
      <c r="C878" s="54"/>
      <c r="D878" s="54"/>
      <c r="E878" s="5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customHeight="1">
      <c r="A879" s="1"/>
      <c r="B879" s="53"/>
      <c r="C879" s="54"/>
      <c r="D879" s="54"/>
      <c r="E879" s="5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1"/>
      <c r="B880" s="5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1"/>
      <c r="B881" s="5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1"/>
      <c r="B882" s="5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1"/>
      <c r="B883" s="5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1"/>
      <c r="B884" s="5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1"/>
      <c r="B885" s="5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1"/>
      <c r="B886" s="5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1"/>
      <c r="B887" s="5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1"/>
      <c r="B888" s="5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1"/>
      <c r="B889" s="5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1"/>
      <c r="B890" s="5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1"/>
      <c r="B891" s="5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1"/>
      <c r="B892" s="5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1"/>
      <c r="B893" s="5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1"/>
      <c r="B894" s="5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1"/>
      <c r="B895" s="5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1"/>
      <c r="B896" s="5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1"/>
      <c r="B897" s="5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1"/>
      <c r="B898" s="5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1"/>
      <c r="B899" s="5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1"/>
      <c r="B900" s="5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1"/>
      <c r="B901" s="5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1"/>
      <c r="B902" s="5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1"/>
      <c r="B903" s="5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1"/>
      <c r="B904" s="5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1"/>
      <c r="B905" s="5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1"/>
      <c r="B906" s="5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1"/>
      <c r="B907" s="5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1"/>
      <c r="B908" s="5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1"/>
      <c r="B909" s="5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1"/>
      <c r="B910" s="5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1"/>
      <c r="B911" s="5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1"/>
      <c r="B912" s="5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1"/>
      <c r="B913" s="5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1"/>
      <c r="B914" s="5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1"/>
      <c r="B915" s="5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1"/>
      <c r="B916" s="5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1"/>
      <c r="B917" s="5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1"/>
      <c r="B918" s="5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1"/>
      <c r="B919" s="5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1"/>
      <c r="B920" s="5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1"/>
      <c r="B921" s="5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1"/>
      <c r="B922" s="5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1"/>
      <c r="B923" s="5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1"/>
      <c r="B924" s="5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1"/>
      <c r="B925" s="5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1"/>
      <c r="B926" s="5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1"/>
      <c r="B927" s="5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1"/>
      <c r="B928" s="5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1"/>
      <c r="B929" s="5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1"/>
      <c r="B930" s="5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1"/>
      <c r="B931" s="5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1"/>
      <c r="B932" s="5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1"/>
      <c r="B933" s="5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1"/>
      <c r="B934" s="5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1"/>
      <c r="B935" s="5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1"/>
      <c r="B936" s="5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1"/>
      <c r="B937" s="5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1"/>
      <c r="B938" s="5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1"/>
      <c r="B939" s="5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1"/>
      <c r="B940" s="5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1"/>
      <c r="B941" s="5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1"/>
      <c r="B942" s="5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1"/>
      <c r="B943" s="5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1"/>
      <c r="B944" s="5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1"/>
      <c r="B945" s="5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1"/>
      <c r="B946" s="5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1"/>
      <c r="B947" s="5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1"/>
      <c r="B948" s="5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1"/>
      <c r="B949" s="5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1"/>
      <c r="B950" s="5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1"/>
      <c r="B951" s="5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1"/>
      <c r="B952" s="5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1"/>
      <c r="B953" s="5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1"/>
      <c r="B954" s="5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1"/>
      <c r="B955" s="5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1"/>
      <c r="B956" s="5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1"/>
      <c r="B957" s="5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1"/>
      <c r="B958" s="5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1"/>
      <c r="B959" s="5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1"/>
      <c r="B960" s="5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1"/>
      <c r="B961" s="5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1"/>
      <c r="B962" s="5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1"/>
      <c r="B963" s="5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1"/>
      <c r="B964" s="5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1"/>
      <c r="B965" s="5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1"/>
      <c r="B966" s="5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1"/>
      <c r="B967" s="5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1"/>
      <c r="B968" s="5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1"/>
      <c r="B969" s="5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1"/>
      <c r="B970" s="5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1"/>
      <c r="B971" s="5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1"/>
      <c r="B972" s="5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1"/>
      <c r="B973" s="5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1"/>
      <c r="B974" s="5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1"/>
      <c r="B975" s="5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1"/>
      <c r="B976" s="5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1"/>
      <c r="B977" s="5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1"/>
      <c r="B978" s="5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1"/>
      <c r="B979" s="5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1"/>
      <c r="B980" s="5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1"/>
      <c r="B981" s="5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1"/>
      <c r="B982" s="5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1"/>
      <c r="B983" s="5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1"/>
      <c r="B984" s="5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1"/>
      <c r="B985" s="5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1"/>
      <c r="B986" s="5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1"/>
      <c r="B987" s="5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1"/>
      <c r="B988" s="5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1"/>
      <c r="B989" s="5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1"/>
      <c r="B990" s="5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1"/>
      <c r="B991" s="5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1"/>
      <c r="B992" s="5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1"/>
      <c r="B993" s="5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1"/>
      <c r="B994" s="5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1"/>
      <c r="B995" s="5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1"/>
      <c r="B996" s="5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1"/>
      <c r="B997" s="5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1"/>
      <c r="B998" s="5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1"/>
      <c r="B999" s="5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1"/>
      <c r="B1000" s="5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1"/>
      <c r="B1001" s="5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>
      <c r="A1002" s="1"/>
      <c r="B1002" s="55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2">
      <c r="A1003" s="1"/>
      <c r="B1003" s="55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2">
      <c r="A1004" s="1"/>
      <c r="B1004" s="55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0">
    <mergeCell ref="C47:E47"/>
    <mergeCell ref="B48:E48"/>
    <mergeCell ref="B50:E50"/>
    <mergeCell ref="B3:F3"/>
    <mergeCell ref="C41:E41"/>
    <mergeCell ref="C42:E42"/>
    <mergeCell ref="C43:E43"/>
    <mergeCell ref="C44:E44"/>
    <mergeCell ref="C45:E45"/>
    <mergeCell ref="C46:E46"/>
  </mergeCells>
  <pageMargins left="0.75" right="0.75" top="1" bottom="1" header="0" footer="0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00"/>
  <sheetViews>
    <sheetView tabSelected="1" topLeftCell="A8" zoomScale="89" workbookViewId="0">
      <selection activeCell="B5" sqref="B5"/>
    </sheetView>
  </sheetViews>
  <sheetFormatPr defaultColWidth="12.6640625" defaultRowHeight="15" customHeight="1"/>
  <cols>
    <col min="1" max="1" width="67" customWidth="1"/>
    <col min="2" max="2" width="6" customWidth="1"/>
    <col min="3" max="3" width="10.6640625" customWidth="1"/>
    <col min="4" max="4" width="6" customWidth="1"/>
    <col min="5" max="5" width="10.6640625" customWidth="1"/>
    <col min="6" max="6" width="6" customWidth="1"/>
    <col min="7" max="7" width="10.6640625" customWidth="1"/>
    <col min="8" max="8" width="6" customWidth="1"/>
    <col min="9" max="9" width="10.6640625" customWidth="1"/>
    <col min="10" max="10" width="6" customWidth="1"/>
    <col min="11" max="11" width="10.6640625" customWidth="1"/>
    <col min="12" max="12" width="6" customWidth="1"/>
    <col min="13" max="13" width="10.6640625" customWidth="1"/>
    <col min="15" max="16" width="9.21875" customWidth="1"/>
  </cols>
  <sheetData>
    <row r="1" spans="1:25" ht="34.5" customHeight="1">
      <c r="A1" s="87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5"/>
      <c r="P1" s="5"/>
      <c r="Q1" s="1"/>
      <c r="R1" s="1"/>
      <c r="S1" s="1"/>
      <c r="T1" s="1"/>
      <c r="U1" s="1"/>
      <c r="V1" s="1"/>
      <c r="W1" s="1"/>
      <c r="X1" s="1"/>
      <c r="Y1" s="1"/>
    </row>
    <row r="2" spans="1:25" ht="26.25" customHeight="1">
      <c r="A2" s="56" t="s">
        <v>56</v>
      </c>
      <c r="B2" s="90" t="s">
        <v>57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91" t="s">
        <v>59</v>
      </c>
      <c r="O2" s="57"/>
      <c r="P2" s="57"/>
      <c r="Q2" s="1"/>
      <c r="R2" s="1"/>
      <c r="S2" s="1"/>
      <c r="T2" s="1"/>
      <c r="U2" s="1"/>
      <c r="V2" s="1"/>
      <c r="W2" s="1"/>
      <c r="X2" s="1"/>
      <c r="Y2" s="1"/>
    </row>
    <row r="3" spans="1:25" ht="36" customHeight="1">
      <c r="A3" s="5"/>
      <c r="B3" s="93" t="s">
        <v>58</v>
      </c>
      <c r="C3" s="89"/>
      <c r="D3" s="93" t="s">
        <v>58</v>
      </c>
      <c r="E3" s="89"/>
      <c r="F3" s="93" t="s">
        <v>58</v>
      </c>
      <c r="G3" s="89"/>
      <c r="H3" s="93" t="s">
        <v>58</v>
      </c>
      <c r="I3" s="89"/>
      <c r="J3" s="93" t="s">
        <v>58</v>
      </c>
      <c r="K3" s="89"/>
      <c r="L3" s="93" t="s">
        <v>58</v>
      </c>
      <c r="M3" s="89"/>
      <c r="N3" s="92"/>
      <c r="O3" s="57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thickBot="1">
      <c r="A4" s="58"/>
      <c r="B4" s="94">
        <v>0</v>
      </c>
      <c r="C4" s="96"/>
      <c r="D4" s="94">
        <v>0</v>
      </c>
      <c r="E4" s="96"/>
      <c r="F4" s="94">
        <v>0</v>
      </c>
      <c r="G4" s="96"/>
      <c r="H4" s="94">
        <v>0</v>
      </c>
      <c r="I4" s="96"/>
      <c r="J4" s="94">
        <v>0</v>
      </c>
      <c r="K4" s="96"/>
      <c r="L4" s="94">
        <v>0</v>
      </c>
      <c r="M4" s="95"/>
      <c r="N4" s="59"/>
      <c r="O4" s="6"/>
      <c r="P4" s="6"/>
      <c r="Q4" s="1"/>
      <c r="R4" s="1"/>
      <c r="S4" s="1"/>
      <c r="T4" s="1"/>
      <c r="U4" s="1"/>
      <c r="V4" s="1"/>
      <c r="W4" s="1"/>
      <c r="X4" s="1"/>
      <c r="Y4" s="1"/>
    </row>
    <row r="5" spans="1:25" ht="28.5" customHeight="1">
      <c r="A5" s="60" t="s">
        <v>49</v>
      </c>
      <c r="B5" s="61" t="s">
        <v>61</v>
      </c>
      <c r="C5" s="62" t="s">
        <v>2</v>
      </c>
      <c r="D5" s="61" t="s">
        <v>61</v>
      </c>
      <c r="E5" s="62" t="s">
        <v>2</v>
      </c>
      <c r="F5" s="61" t="s">
        <v>61</v>
      </c>
      <c r="G5" s="62" t="s">
        <v>2</v>
      </c>
      <c r="H5" s="61" t="s">
        <v>61</v>
      </c>
      <c r="I5" s="62" t="s">
        <v>2</v>
      </c>
      <c r="J5" s="61" t="s">
        <v>61</v>
      </c>
      <c r="K5" s="62" t="s">
        <v>2</v>
      </c>
      <c r="L5" s="61" t="s">
        <v>61</v>
      </c>
      <c r="M5" s="62" t="s">
        <v>2</v>
      </c>
      <c r="N5" s="63"/>
      <c r="O5" s="6"/>
      <c r="P5" s="6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>
      <c r="A6" s="21" t="s">
        <v>48</v>
      </c>
      <c r="B6" s="64">
        <v>0</v>
      </c>
      <c r="C6" s="65">
        <f t="shared" ref="C6:C10" si="0">B6*$B$4</f>
        <v>0</v>
      </c>
      <c r="D6" s="64">
        <v>0</v>
      </c>
      <c r="E6" s="65">
        <f t="shared" ref="E6:E10" si="1">D6*$D$4</f>
        <v>0</v>
      </c>
      <c r="F6" s="64">
        <v>0</v>
      </c>
      <c r="G6" s="65">
        <f t="shared" ref="G6:G10" si="2">F6*$F$4</f>
        <v>0</v>
      </c>
      <c r="H6" s="64">
        <v>0</v>
      </c>
      <c r="I6" s="65">
        <f t="shared" ref="I6:I10" si="3">H6*$H$4</f>
        <v>0</v>
      </c>
      <c r="J6" s="64">
        <v>0</v>
      </c>
      <c r="K6" s="65">
        <f t="shared" ref="K6:K10" si="4">J6*$J$4</f>
        <v>0</v>
      </c>
      <c r="L6" s="64">
        <v>0</v>
      </c>
      <c r="M6" s="66">
        <f t="shared" ref="M6:M10" si="5">L6*$L$4</f>
        <v>0</v>
      </c>
      <c r="N6" s="67">
        <f t="shared" ref="N6:N10" si="6">SUM(C6, E6, G6, I6,K6,M6)</f>
        <v>0</v>
      </c>
      <c r="O6" s="6"/>
      <c r="P6" s="6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>
      <c r="A7" s="21" t="s">
        <v>9</v>
      </c>
      <c r="B7" s="64">
        <v>0</v>
      </c>
      <c r="C7" s="65">
        <f t="shared" si="0"/>
        <v>0</v>
      </c>
      <c r="D7" s="64">
        <v>0</v>
      </c>
      <c r="E7" s="65">
        <f t="shared" si="1"/>
        <v>0</v>
      </c>
      <c r="F7" s="64">
        <v>0</v>
      </c>
      <c r="G7" s="65">
        <f t="shared" si="2"/>
        <v>0</v>
      </c>
      <c r="H7" s="64">
        <v>0</v>
      </c>
      <c r="I7" s="65">
        <f t="shared" si="3"/>
        <v>0</v>
      </c>
      <c r="J7" s="64">
        <v>0</v>
      </c>
      <c r="K7" s="65">
        <f t="shared" si="4"/>
        <v>0</v>
      </c>
      <c r="L7" s="64">
        <v>0</v>
      </c>
      <c r="M7" s="66">
        <f t="shared" si="5"/>
        <v>0</v>
      </c>
      <c r="N7" s="67">
        <f t="shared" si="6"/>
        <v>0</v>
      </c>
      <c r="O7" s="6"/>
      <c r="P7" s="6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>
      <c r="A8" s="21" t="s">
        <v>10</v>
      </c>
      <c r="B8" s="64">
        <v>0</v>
      </c>
      <c r="C8" s="65">
        <f t="shared" si="0"/>
        <v>0</v>
      </c>
      <c r="D8" s="64">
        <v>0</v>
      </c>
      <c r="E8" s="65">
        <f t="shared" si="1"/>
        <v>0</v>
      </c>
      <c r="F8" s="64">
        <v>0</v>
      </c>
      <c r="G8" s="65">
        <f t="shared" si="2"/>
        <v>0</v>
      </c>
      <c r="H8" s="64">
        <v>0</v>
      </c>
      <c r="I8" s="65">
        <f t="shared" si="3"/>
        <v>0</v>
      </c>
      <c r="J8" s="64">
        <v>0</v>
      </c>
      <c r="K8" s="65">
        <f t="shared" si="4"/>
        <v>0</v>
      </c>
      <c r="L8" s="64">
        <v>0</v>
      </c>
      <c r="M8" s="66">
        <f t="shared" si="5"/>
        <v>0</v>
      </c>
      <c r="N8" s="67">
        <f t="shared" si="6"/>
        <v>0</v>
      </c>
      <c r="O8" s="6"/>
      <c r="P8" s="6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>
      <c r="A9" s="21" t="s">
        <v>11</v>
      </c>
      <c r="B9" s="64">
        <v>0</v>
      </c>
      <c r="C9" s="65">
        <f t="shared" si="0"/>
        <v>0</v>
      </c>
      <c r="D9" s="64">
        <v>0</v>
      </c>
      <c r="E9" s="65">
        <f t="shared" si="1"/>
        <v>0</v>
      </c>
      <c r="F9" s="64">
        <v>0</v>
      </c>
      <c r="G9" s="65">
        <f t="shared" si="2"/>
        <v>0</v>
      </c>
      <c r="H9" s="64">
        <v>0</v>
      </c>
      <c r="I9" s="65">
        <f t="shared" si="3"/>
        <v>0</v>
      </c>
      <c r="J9" s="64">
        <v>0</v>
      </c>
      <c r="K9" s="65">
        <f t="shared" si="4"/>
        <v>0</v>
      </c>
      <c r="L9" s="64">
        <v>0</v>
      </c>
      <c r="M9" s="66">
        <f t="shared" si="5"/>
        <v>0</v>
      </c>
      <c r="N9" s="67">
        <f t="shared" si="6"/>
        <v>0</v>
      </c>
      <c r="O9" s="6"/>
      <c r="P9" s="6"/>
      <c r="Q9" s="1"/>
      <c r="R9" s="1"/>
      <c r="S9" s="1"/>
      <c r="T9" s="1"/>
      <c r="U9" s="1"/>
      <c r="V9" s="1"/>
      <c r="W9" s="1"/>
      <c r="X9" s="1"/>
      <c r="Y9" s="1"/>
    </row>
    <row r="10" spans="1:25" ht="19.5" customHeight="1">
      <c r="A10" s="21" t="s">
        <v>53</v>
      </c>
      <c r="B10" s="64">
        <v>0</v>
      </c>
      <c r="C10" s="65">
        <f t="shared" si="0"/>
        <v>0</v>
      </c>
      <c r="D10" s="64">
        <v>0</v>
      </c>
      <c r="E10" s="65">
        <f t="shared" si="1"/>
        <v>0</v>
      </c>
      <c r="F10" s="64">
        <v>0</v>
      </c>
      <c r="G10" s="65">
        <f t="shared" si="2"/>
        <v>0</v>
      </c>
      <c r="H10" s="64">
        <v>0</v>
      </c>
      <c r="I10" s="65">
        <f t="shared" si="3"/>
        <v>0</v>
      </c>
      <c r="J10" s="64">
        <v>0</v>
      </c>
      <c r="K10" s="65">
        <f t="shared" si="4"/>
        <v>0</v>
      </c>
      <c r="L10" s="64">
        <v>0</v>
      </c>
      <c r="M10" s="66">
        <f t="shared" si="5"/>
        <v>0</v>
      </c>
      <c r="N10" s="67">
        <f t="shared" si="6"/>
        <v>0</v>
      </c>
      <c r="O10" s="6"/>
      <c r="P10" s="6"/>
      <c r="Q10" s="1"/>
      <c r="R10" s="1"/>
      <c r="S10" s="1"/>
      <c r="T10" s="1"/>
      <c r="U10" s="1"/>
      <c r="V10" s="1"/>
      <c r="W10" s="1"/>
      <c r="X10" s="1"/>
      <c r="Y10" s="1"/>
    </row>
    <row r="11" spans="1:25" ht="19.5" customHeight="1">
      <c r="A11" s="86" t="s">
        <v>50</v>
      </c>
      <c r="B11" s="68"/>
      <c r="C11" s="65"/>
      <c r="D11" s="68"/>
      <c r="E11" s="65"/>
      <c r="F11" s="68"/>
      <c r="G11" s="65"/>
      <c r="H11" s="68"/>
      <c r="I11" s="65"/>
      <c r="J11" s="68"/>
      <c r="K11" s="65"/>
      <c r="L11" s="68"/>
      <c r="M11" s="66"/>
      <c r="N11" s="67"/>
      <c r="O11" s="6"/>
      <c r="P11" s="6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>
      <c r="A12" s="69" t="s">
        <v>18</v>
      </c>
      <c r="B12" s="70"/>
      <c r="C12" s="71"/>
      <c r="D12" s="70"/>
      <c r="E12" s="71"/>
      <c r="F12" s="70"/>
      <c r="G12" s="71"/>
      <c r="H12" s="70"/>
      <c r="I12" s="71"/>
      <c r="J12" s="70"/>
      <c r="K12" s="71"/>
      <c r="L12" s="70"/>
      <c r="M12" s="71"/>
      <c r="N12" s="72">
        <f>SUM(N6:N11)</f>
        <v>0</v>
      </c>
      <c r="O12" s="6"/>
      <c r="P12" s="6"/>
      <c r="Q12" s="1"/>
      <c r="R12" s="1"/>
      <c r="S12" s="1"/>
      <c r="T12" s="1"/>
      <c r="U12" s="1"/>
      <c r="V12" s="1"/>
      <c r="W12" s="1"/>
      <c r="X12" s="1"/>
      <c r="Y12" s="1"/>
    </row>
    <row r="13" spans="1:25" ht="4.5" customHeight="1" thickBot="1">
      <c r="A13" s="73"/>
      <c r="B13" s="74"/>
      <c r="C13" s="75"/>
      <c r="D13" s="74"/>
      <c r="E13" s="75"/>
      <c r="F13" s="74"/>
      <c r="G13" s="75"/>
      <c r="H13" s="74"/>
      <c r="I13" s="75"/>
      <c r="J13" s="74"/>
      <c r="K13" s="75"/>
      <c r="L13" s="74"/>
      <c r="M13" s="75"/>
      <c r="N13" s="76"/>
      <c r="O13" s="6"/>
      <c r="P13" s="6"/>
      <c r="Q13" s="1"/>
      <c r="R13" s="1"/>
      <c r="S13" s="1"/>
      <c r="T13" s="1"/>
      <c r="U13" s="1"/>
      <c r="V13" s="1"/>
      <c r="W13" s="1"/>
      <c r="X13" s="1"/>
      <c r="Y13" s="1"/>
    </row>
    <row r="14" spans="1:25" ht="28.5" customHeight="1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2"/>
      <c r="O14" s="6"/>
      <c r="P14" s="6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>
      <c r="A15" s="21" t="s">
        <v>13</v>
      </c>
      <c r="B15" s="64">
        <v>0</v>
      </c>
      <c r="C15" s="65">
        <f t="shared" ref="C15:C19" si="7">B15*$B$4</f>
        <v>0</v>
      </c>
      <c r="D15" s="64">
        <v>0</v>
      </c>
      <c r="E15" s="65">
        <f t="shared" ref="E15:E19" si="8">D15*$B$4</f>
        <v>0</v>
      </c>
      <c r="F15" s="64">
        <v>0</v>
      </c>
      <c r="G15" s="65">
        <f t="shared" ref="G15:G19" si="9">F15*$B$4</f>
        <v>0</v>
      </c>
      <c r="H15" s="64">
        <v>0</v>
      </c>
      <c r="I15" s="65">
        <f t="shared" ref="I15:I19" si="10">H15*$H$4</f>
        <v>0</v>
      </c>
      <c r="J15" s="64">
        <v>0</v>
      </c>
      <c r="K15" s="65">
        <f t="shared" ref="K15:K19" si="11">J15*$J$4</f>
        <v>0</v>
      </c>
      <c r="L15" s="64">
        <v>0</v>
      </c>
      <c r="M15" s="65">
        <f t="shared" ref="M15:M19" si="12">L15*$L$4</f>
        <v>0</v>
      </c>
      <c r="N15" s="77">
        <f t="shared" ref="N15:N19" si="13">SUM(C15, E15, G15, I15,K15,M15)</f>
        <v>0</v>
      </c>
      <c r="O15" s="6"/>
      <c r="P15" s="6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>
      <c r="A16" s="21" t="s">
        <v>14</v>
      </c>
      <c r="B16" s="64">
        <v>0</v>
      </c>
      <c r="C16" s="65">
        <f t="shared" si="7"/>
        <v>0</v>
      </c>
      <c r="D16" s="64">
        <v>0</v>
      </c>
      <c r="E16" s="65">
        <f t="shared" si="8"/>
        <v>0</v>
      </c>
      <c r="F16" s="64">
        <v>0</v>
      </c>
      <c r="G16" s="65">
        <f t="shared" si="9"/>
        <v>0</v>
      </c>
      <c r="H16" s="64">
        <v>0</v>
      </c>
      <c r="I16" s="65">
        <f t="shared" si="10"/>
        <v>0</v>
      </c>
      <c r="J16" s="64">
        <v>0</v>
      </c>
      <c r="K16" s="65">
        <f t="shared" si="11"/>
        <v>0</v>
      </c>
      <c r="L16" s="64">
        <v>0</v>
      </c>
      <c r="M16" s="65">
        <f t="shared" si="12"/>
        <v>0</v>
      </c>
      <c r="N16" s="77">
        <f t="shared" si="13"/>
        <v>0</v>
      </c>
      <c r="O16" s="6"/>
      <c r="P16" s="6"/>
      <c r="Q16" s="1"/>
      <c r="R16" s="1"/>
      <c r="S16" s="1"/>
      <c r="T16" s="1"/>
      <c r="U16" s="1"/>
      <c r="V16" s="1"/>
      <c r="W16" s="1"/>
      <c r="X16" s="1"/>
      <c r="Y16" s="1"/>
    </row>
    <row r="17" spans="1:25" ht="19.5" customHeight="1">
      <c r="A17" s="21" t="s">
        <v>15</v>
      </c>
      <c r="B17" s="64">
        <v>0</v>
      </c>
      <c r="C17" s="65">
        <f t="shared" si="7"/>
        <v>0</v>
      </c>
      <c r="D17" s="64">
        <v>0</v>
      </c>
      <c r="E17" s="65">
        <f t="shared" si="8"/>
        <v>0</v>
      </c>
      <c r="F17" s="64">
        <v>0</v>
      </c>
      <c r="G17" s="65">
        <f t="shared" si="9"/>
        <v>0</v>
      </c>
      <c r="H17" s="64">
        <v>0</v>
      </c>
      <c r="I17" s="65">
        <f t="shared" si="10"/>
        <v>0</v>
      </c>
      <c r="J17" s="64">
        <v>0</v>
      </c>
      <c r="K17" s="65">
        <f t="shared" si="11"/>
        <v>0</v>
      </c>
      <c r="L17" s="64">
        <v>0</v>
      </c>
      <c r="M17" s="65">
        <f t="shared" si="12"/>
        <v>0</v>
      </c>
      <c r="N17" s="77">
        <f t="shared" si="13"/>
        <v>0</v>
      </c>
      <c r="O17" s="6"/>
      <c r="P17" s="6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>
      <c r="A18" s="21" t="s">
        <v>16</v>
      </c>
      <c r="B18" s="64">
        <v>0</v>
      </c>
      <c r="C18" s="65">
        <f t="shared" si="7"/>
        <v>0</v>
      </c>
      <c r="D18" s="64">
        <v>0</v>
      </c>
      <c r="E18" s="65">
        <f t="shared" si="8"/>
        <v>0</v>
      </c>
      <c r="F18" s="64">
        <v>0</v>
      </c>
      <c r="G18" s="65">
        <f t="shared" si="9"/>
        <v>0</v>
      </c>
      <c r="H18" s="64">
        <v>0</v>
      </c>
      <c r="I18" s="65">
        <f t="shared" si="10"/>
        <v>0</v>
      </c>
      <c r="J18" s="64">
        <v>0</v>
      </c>
      <c r="K18" s="65">
        <f t="shared" si="11"/>
        <v>0</v>
      </c>
      <c r="L18" s="64">
        <v>0</v>
      </c>
      <c r="M18" s="65">
        <f t="shared" si="12"/>
        <v>0</v>
      </c>
      <c r="N18" s="77">
        <f t="shared" si="13"/>
        <v>0</v>
      </c>
      <c r="O18" s="6"/>
      <c r="P18" s="6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>
      <c r="A19" s="21" t="s">
        <v>17</v>
      </c>
      <c r="B19" s="64">
        <v>0</v>
      </c>
      <c r="C19" s="65">
        <f t="shared" si="7"/>
        <v>0</v>
      </c>
      <c r="D19" s="64">
        <v>0</v>
      </c>
      <c r="E19" s="65">
        <f t="shared" si="8"/>
        <v>0</v>
      </c>
      <c r="F19" s="64">
        <v>0</v>
      </c>
      <c r="G19" s="65">
        <f t="shared" si="9"/>
        <v>0</v>
      </c>
      <c r="H19" s="64">
        <v>0</v>
      </c>
      <c r="I19" s="65">
        <f t="shared" si="10"/>
        <v>0</v>
      </c>
      <c r="J19" s="64">
        <v>0</v>
      </c>
      <c r="K19" s="65">
        <f t="shared" si="11"/>
        <v>0</v>
      </c>
      <c r="L19" s="64">
        <v>0</v>
      </c>
      <c r="M19" s="65">
        <f t="shared" si="12"/>
        <v>0</v>
      </c>
      <c r="N19" s="77">
        <f t="shared" si="13"/>
        <v>0</v>
      </c>
      <c r="O19" s="6"/>
      <c r="P19" s="6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>
      <c r="A20" s="86" t="s">
        <v>51</v>
      </c>
      <c r="B20" s="68"/>
      <c r="C20" s="65"/>
      <c r="D20" s="68"/>
      <c r="E20" s="65"/>
      <c r="F20" s="68"/>
      <c r="G20" s="65"/>
      <c r="H20" s="68"/>
      <c r="I20" s="65"/>
      <c r="J20" s="68"/>
      <c r="K20" s="65"/>
      <c r="L20" s="68"/>
      <c r="M20" s="65"/>
      <c r="N20" s="77"/>
      <c r="O20" s="6"/>
      <c r="P20" s="6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>
      <c r="A21" s="69" t="s">
        <v>22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2">
        <f>SUM(N15:N20)</f>
        <v>0</v>
      </c>
      <c r="O21" s="6"/>
      <c r="P21" s="6"/>
      <c r="Q21" s="1"/>
      <c r="R21" s="1"/>
      <c r="S21" s="1"/>
      <c r="T21" s="1"/>
      <c r="U21" s="1"/>
      <c r="V21" s="1"/>
      <c r="W21" s="1"/>
      <c r="X21" s="1"/>
      <c r="Y21" s="1"/>
    </row>
    <row r="22" spans="1:25" ht="4.5" customHeight="1" thickBot="1">
      <c r="A22" s="73"/>
      <c r="B22" s="74"/>
      <c r="C22" s="75"/>
      <c r="D22" s="74"/>
      <c r="E22" s="75"/>
      <c r="F22" s="74"/>
      <c r="G22" s="75"/>
      <c r="H22" s="74"/>
      <c r="I22" s="75"/>
      <c r="J22" s="74"/>
      <c r="K22" s="75"/>
      <c r="L22" s="74"/>
      <c r="M22" s="75"/>
      <c r="N22" s="76"/>
      <c r="O22" s="6"/>
      <c r="P22" s="6"/>
      <c r="Q22" s="1"/>
      <c r="R22" s="1"/>
      <c r="S22" s="1"/>
      <c r="T22" s="1"/>
      <c r="U22" s="1"/>
      <c r="V22" s="1"/>
      <c r="W22" s="1"/>
      <c r="X22" s="1"/>
      <c r="Y22" s="1"/>
    </row>
    <row r="23" spans="1:25" ht="28.5" customHeight="1">
      <c r="A23" s="60" t="s">
        <v>21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79"/>
      <c r="O23" s="6"/>
      <c r="P23" s="6"/>
      <c r="Q23" s="1"/>
      <c r="R23" s="1"/>
      <c r="S23" s="1"/>
      <c r="T23" s="1"/>
      <c r="U23" s="1"/>
      <c r="V23" s="1"/>
      <c r="W23" s="1"/>
      <c r="X23" s="1"/>
      <c r="Y23" s="1"/>
    </row>
    <row r="24" spans="1:25" ht="19.5" customHeight="1">
      <c r="A24" s="21" t="s">
        <v>19</v>
      </c>
      <c r="B24" s="64">
        <v>0</v>
      </c>
      <c r="C24" s="65">
        <f t="shared" ref="C24:C28" si="14">B24*$B$4</f>
        <v>0</v>
      </c>
      <c r="D24" s="64">
        <v>0</v>
      </c>
      <c r="E24" s="65">
        <f t="shared" ref="E24:E28" si="15">D24*$D$4</f>
        <v>0</v>
      </c>
      <c r="F24" s="64">
        <v>0</v>
      </c>
      <c r="G24" s="65">
        <f t="shared" ref="G24:G28" si="16">F24*$F$4</f>
        <v>0</v>
      </c>
      <c r="H24" s="64">
        <v>0</v>
      </c>
      <c r="I24" s="65">
        <f t="shared" ref="I24:I28" si="17">H24*$H$4</f>
        <v>0</v>
      </c>
      <c r="J24" s="64">
        <v>0</v>
      </c>
      <c r="K24" s="65">
        <f t="shared" ref="K24:K28" si="18">J24*$J$4</f>
        <v>0</v>
      </c>
      <c r="L24" s="64">
        <v>0</v>
      </c>
      <c r="M24" s="65">
        <f t="shared" ref="M24:M28" si="19">L24*$L$4</f>
        <v>0</v>
      </c>
      <c r="N24" s="77">
        <f t="shared" ref="N24:N28" si="20">SUM(C24, E24, G24, I24,K24,M24)</f>
        <v>0</v>
      </c>
      <c r="O24" s="6"/>
      <c r="P24" s="6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>
      <c r="A25" s="21" t="s">
        <v>26</v>
      </c>
      <c r="B25" s="64">
        <v>0</v>
      </c>
      <c r="C25" s="65">
        <f t="shared" si="14"/>
        <v>0</v>
      </c>
      <c r="D25" s="64">
        <v>0</v>
      </c>
      <c r="E25" s="65">
        <f t="shared" si="15"/>
        <v>0</v>
      </c>
      <c r="F25" s="64">
        <v>0</v>
      </c>
      <c r="G25" s="65">
        <f t="shared" si="16"/>
        <v>0</v>
      </c>
      <c r="H25" s="64">
        <v>0</v>
      </c>
      <c r="I25" s="65">
        <f t="shared" si="17"/>
        <v>0</v>
      </c>
      <c r="J25" s="64">
        <v>0</v>
      </c>
      <c r="K25" s="65">
        <f t="shared" si="18"/>
        <v>0</v>
      </c>
      <c r="L25" s="64">
        <v>0</v>
      </c>
      <c r="M25" s="65">
        <f t="shared" si="19"/>
        <v>0</v>
      </c>
      <c r="N25" s="77">
        <f t="shared" si="20"/>
        <v>0</v>
      </c>
      <c r="O25" s="6"/>
      <c r="P25" s="6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>
      <c r="A26" s="21" t="s">
        <v>27</v>
      </c>
      <c r="B26" s="64">
        <v>0</v>
      </c>
      <c r="C26" s="65">
        <f t="shared" si="14"/>
        <v>0</v>
      </c>
      <c r="D26" s="64">
        <v>0</v>
      </c>
      <c r="E26" s="65">
        <f t="shared" si="15"/>
        <v>0</v>
      </c>
      <c r="F26" s="64">
        <v>0</v>
      </c>
      <c r="G26" s="65">
        <f t="shared" si="16"/>
        <v>0</v>
      </c>
      <c r="H26" s="64">
        <v>0</v>
      </c>
      <c r="I26" s="65">
        <f t="shared" si="17"/>
        <v>0</v>
      </c>
      <c r="J26" s="64">
        <v>0</v>
      </c>
      <c r="K26" s="65">
        <f t="shared" si="18"/>
        <v>0</v>
      </c>
      <c r="L26" s="64">
        <v>0</v>
      </c>
      <c r="M26" s="65">
        <f t="shared" si="19"/>
        <v>0</v>
      </c>
      <c r="N26" s="77">
        <f t="shared" si="20"/>
        <v>0</v>
      </c>
      <c r="O26" s="6"/>
      <c r="P26" s="6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>
      <c r="A27" s="21" t="s">
        <v>28</v>
      </c>
      <c r="B27" s="64">
        <v>0</v>
      </c>
      <c r="C27" s="65">
        <f t="shared" si="14"/>
        <v>0</v>
      </c>
      <c r="D27" s="64">
        <v>0</v>
      </c>
      <c r="E27" s="65">
        <f t="shared" si="15"/>
        <v>0</v>
      </c>
      <c r="F27" s="64">
        <v>0</v>
      </c>
      <c r="G27" s="65">
        <f t="shared" si="16"/>
        <v>0</v>
      </c>
      <c r="H27" s="64">
        <v>0</v>
      </c>
      <c r="I27" s="65">
        <f t="shared" si="17"/>
        <v>0</v>
      </c>
      <c r="J27" s="64">
        <v>0</v>
      </c>
      <c r="K27" s="65">
        <f t="shared" si="18"/>
        <v>0</v>
      </c>
      <c r="L27" s="64">
        <v>0</v>
      </c>
      <c r="M27" s="65">
        <f t="shared" si="19"/>
        <v>0</v>
      </c>
      <c r="N27" s="77">
        <f t="shared" si="20"/>
        <v>0</v>
      </c>
      <c r="O27" s="6"/>
      <c r="P27" s="6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>
      <c r="A28" s="21" t="s">
        <v>29</v>
      </c>
      <c r="B28" s="64">
        <v>0</v>
      </c>
      <c r="C28" s="65">
        <f t="shared" si="14"/>
        <v>0</v>
      </c>
      <c r="D28" s="64">
        <v>0</v>
      </c>
      <c r="E28" s="65">
        <f t="shared" si="15"/>
        <v>0</v>
      </c>
      <c r="F28" s="64">
        <v>0</v>
      </c>
      <c r="G28" s="65">
        <f t="shared" si="16"/>
        <v>0</v>
      </c>
      <c r="H28" s="64">
        <v>0</v>
      </c>
      <c r="I28" s="65">
        <f t="shared" si="17"/>
        <v>0</v>
      </c>
      <c r="J28" s="64">
        <v>0</v>
      </c>
      <c r="K28" s="65">
        <f t="shared" si="18"/>
        <v>0</v>
      </c>
      <c r="L28" s="64">
        <v>0</v>
      </c>
      <c r="M28" s="65">
        <f t="shared" si="19"/>
        <v>0</v>
      </c>
      <c r="N28" s="77">
        <f t="shared" si="20"/>
        <v>0</v>
      </c>
      <c r="O28" s="6"/>
      <c r="P28" s="6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>
      <c r="A29" s="86" t="s">
        <v>51</v>
      </c>
      <c r="B29" s="68"/>
      <c r="C29" s="65"/>
      <c r="D29" s="68"/>
      <c r="E29" s="65"/>
      <c r="F29" s="68"/>
      <c r="G29" s="65"/>
      <c r="H29" s="68"/>
      <c r="I29" s="65"/>
      <c r="J29" s="68"/>
      <c r="K29" s="65"/>
      <c r="L29" s="68"/>
      <c r="M29" s="65"/>
      <c r="N29" s="67"/>
      <c r="O29" s="6"/>
      <c r="P29" s="6"/>
      <c r="Q29" s="1"/>
      <c r="R29" s="1"/>
      <c r="S29" s="1"/>
      <c r="T29" s="1"/>
      <c r="U29" s="1"/>
      <c r="V29" s="1"/>
      <c r="W29" s="1"/>
      <c r="X29" s="1"/>
      <c r="Y29" s="1"/>
    </row>
    <row r="30" spans="1:25" ht="19.5" customHeight="1">
      <c r="A30" s="69" t="s">
        <v>23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2">
        <f>SUM(N24:N29)</f>
        <v>0</v>
      </c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</row>
    <row r="31" spans="1:25" ht="4.5" customHeight="1" thickBot="1">
      <c r="A31" s="73"/>
      <c r="B31" s="74"/>
      <c r="C31" s="75"/>
      <c r="D31" s="74"/>
      <c r="E31" s="75"/>
      <c r="F31" s="74"/>
      <c r="G31" s="75"/>
      <c r="H31" s="74"/>
      <c r="I31" s="75"/>
      <c r="J31" s="74"/>
      <c r="K31" s="75"/>
      <c r="L31" s="74"/>
      <c r="M31" s="75"/>
      <c r="N31" s="76"/>
      <c r="O31" s="6"/>
      <c r="P31" s="6"/>
      <c r="Q31" s="1"/>
      <c r="R31" s="1"/>
      <c r="S31" s="1"/>
      <c r="T31" s="1"/>
      <c r="U31" s="1"/>
      <c r="V31" s="1"/>
      <c r="W31" s="1"/>
      <c r="X31" s="1"/>
      <c r="Y31" s="1"/>
    </row>
    <row r="32" spans="1:25" ht="28.5" customHeight="1">
      <c r="A32" s="60" t="s">
        <v>24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79"/>
      <c r="O32" s="6"/>
      <c r="P32" s="6"/>
      <c r="Q32" s="1"/>
      <c r="R32" s="1"/>
      <c r="S32" s="1"/>
      <c r="T32" s="1"/>
      <c r="U32" s="1"/>
      <c r="V32" s="1"/>
      <c r="W32" s="1"/>
      <c r="X32" s="1"/>
      <c r="Y32" s="1"/>
    </row>
    <row r="33" spans="1:34" ht="19.5" customHeight="1">
      <c r="A33" s="21" t="s">
        <v>30</v>
      </c>
      <c r="B33" s="64">
        <v>0</v>
      </c>
      <c r="C33" s="65">
        <f t="shared" ref="C33:C37" si="21">B33*$B$4</f>
        <v>0</v>
      </c>
      <c r="D33" s="64">
        <v>0</v>
      </c>
      <c r="E33" s="65">
        <f t="shared" ref="E33:E37" si="22">D33*$B$4</f>
        <v>0</v>
      </c>
      <c r="F33" s="64">
        <v>0</v>
      </c>
      <c r="G33" s="65">
        <f t="shared" ref="G33:G37" si="23">F33*$B$4</f>
        <v>0</v>
      </c>
      <c r="H33" s="64">
        <v>0</v>
      </c>
      <c r="I33" s="65">
        <f t="shared" ref="I33:I37" si="24">H33*$H$4</f>
        <v>0</v>
      </c>
      <c r="J33" s="64">
        <v>0</v>
      </c>
      <c r="K33" s="65">
        <f t="shared" ref="K33:K37" si="25">J33*$J$4</f>
        <v>0</v>
      </c>
      <c r="L33" s="64">
        <v>0</v>
      </c>
      <c r="M33" s="65">
        <f t="shared" ref="M33:M37" si="26">L33*$L$4</f>
        <v>0</v>
      </c>
      <c r="N33" s="77">
        <f t="shared" ref="N33:N37" si="27">SUM(C33, E33, G33, I33,K33,M33)</f>
        <v>0</v>
      </c>
      <c r="O33" s="6"/>
      <c r="P33" s="6"/>
      <c r="Q33" s="1"/>
      <c r="R33" s="1"/>
      <c r="S33" s="1"/>
      <c r="T33" s="1"/>
      <c r="U33" s="1"/>
      <c r="V33" s="1"/>
      <c r="W33" s="1"/>
      <c r="X33" s="1"/>
      <c r="Y33" s="1"/>
    </row>
    <row r="34" spans="1:34" ht="19.5" customHeight="1">
      <c r="A34" s="21" t="s">
        <v>31</v>
      </c>
      <c r="B34" s="64">
        <v>0</v>
      </c>
      <c r="C34" s="65">
        <f t="shared" si="21"/>
        <v>0</v>
      </c>
      <c r="D34" s="64">
        <v>0</v>
      </c>
      <c r="E34" s="65">
        <f t="shared" si="22"/>
        <v>0</v>
      </c>
      <c r="F34" s="64">
        <v>0</v>
      </c>
      <c r="G34" s="65">
        <f t="shared" si="23"/>
        <v>0</v>
      </c>
      <c r="H34" s="64">
        <v>0</v>
      </c>
      <c r="I34" s="65">
        <f t="shared" si="24"/>
        <v>0</v>
      </c>
      <c r="J34" s="64">
        <v>0</v>
      </c>
      <c r="K34" s="65">
        <f t="shared" si="25"/>
        <v>0</v>
      </c>
      <c r="L34" s="64">
        <v>0</v>
      </c>
      <c r="M34" s="65">
        <f t="shared" si="26"/>
        <v>0</v>
      </c>
      <c r="N34" s="77">
        <f t="shared" si="27"/>
        <v>0</v>
      </c>
      <c r="O34" s="6"/>
      <c r="P34" s="6"/>
      <c r="Q34" s="1"/>
      <c r="R34" s="1"/>
      <c r="S34" s="1"/>
      <c r="T34" s="1"/>
      <c r="U34" s="1"/>
      <c r="V34" s="1"/>
      <c r="W34" s="1"/>
      <c r="X34" s="1"/>
      <c r="Y34" s="1"/>
    </row>
    <row r="35" spans="1:34" ht="19.5" customHeight="1">
      <c r="A35" s="21" t="s">
        <v>32</v>
      </c>
      <c r="B35" s="64">
        <v>0</v>
      </c>
      <c r="C35" s="65">
        <f t="shared" si="21"/>
        <v>0</v>
      </c>
      <c r="D35" s="64">
        <v>0</v>
      </c>
      <c r="E35" s="65">
        <f t="shared" si="22"/>
        <v>0</v>
      </c>
      <c r="F35" s="64">
        <v>0</v>
      </c>
      <c r="G35" s="65">
        <f t="shared" si="23"/>
        <v>0</v>
      </c>
      <c r="H35" s="64">
        <v>0</v>
      </c>
      <c r="I35" s="65">
        <f t="shared" si="24"/>
        <v>0</v>
      </c>
      <c r="J35" s="64">
        <v>0</v>
      </c>
      <c r="K35" s="65">
        <f t="shared" si="25"/>
        <v>0</v>
      </c>
      <c r="L35" s="64">
        <v>0</v>
      </c>
      <c r="M35" s="65">
        <f t="shared" si="26"/>
        <v>0</v>
      </c>
      <c r="N35" s="77">
        <f t="shared" si="27"/>
        <v>0</v>
      </c>
      <c r="O35" s="6"/>
      <c r="P35" s="6"/>
      <c r="Q35" s="1"/>
      <c r="R35" s="1"/>
      <c r="S35" s="1"/>
      <c r="T35" s="1"/>
      <c r="U35" s="1"/>
      <c r="V35" s="1"/>
      <c r="W35" s="1"/>
      <c r="X35" s="1"/>
      <c r="Y35" s="1"/>
    </row>
    <row r="36" spans="1:34" ht="19.5" customHeight="1">
      <c r="A36" s="21" t="s">
        <v>33</v>
      </c>
      <c r="B36" s="64">
        <v>0</v>
      </c>
      <c r="C36" s="65">
        <f t="shared" si="21"/>
        <v>0</v>
      </c>
      <c r="D36" s="64">
        <v>0</v>
      </c>
      <c r="E36" s="65">
        <f t="shared" si="22"/>
        <v>0</v>
      </c>
      <c r="F36" s="64">
        <v>0</v>
      </c>
      <c r="G36" s="65">
        <f t="shared" si="23"/>
        <v>0</v>
      </c>
      <c r="H36" s="64">
        <v>0</v>
      </c>
      <c r="I36" s="65">
        <f t="shared" si="24"/>
        <v>0</v>
      </c>
      <c r="J36" s="64">
        <v>0</v>
      </c>
      <c r="K36" s="65">
        <f t="shared" si="25"/>
        <v>0</v>
      </c>
      <c r="L36" s="64">
        <v>0</v>
      </c>
      <c r="M36" s="65">
        <f t="shared" si="26"/>
        <v>0</v>
      </c>
      <c r="N36" s="77">
        <f t="shared" si="27"/>
        <v>0</v>
      </c>
      <c r="O36" s="6"/>
      <c r="P36" s="6"/>
      <c r="Q36" s="1"/>
      <c r="R36" s="1"/>
      <c r="S36" s="1"/>
      <c r="T36" s="1"/>
      <c r="U36" s="1"/>
      <c r="V36" s="1"/>
      <c r="W36" s="1"/>
      <c r="X36" s="1"/>
      <c r="Y36" s="1"/>
    </row>
    <row r="37" spans="1:34" ht="19.5" customHeight="1">
      <c r="A37" s="21" t="s">
        <v>34</v>
      </c>
      <c r="B37" s="64">
        <v>0</v>
      </c>
      <c r="C37" s="65">
        <f t="shared" si="21"/>
        <v>0</v>
      </c>
      <c r="D37" s="64">
        <v>0</v>
      </c>
      <c r="E37" s="65">
        <f t="shared" si="22"/>
        <v>0</v>
      </c>
      <c r="F37" s="64">
        <v>0</v>
      </c>
      <c r="G37" s="65">
        <f t="shared" si="23"/>
        <v>0</v>
      </c>
      <c r="H37" s="64">
        <v>0</v>
      </c>
      <c r="I37" s="65">
        <f t="shared" si="24"/>
        <v>0</v>
      </c>
      <c r="J37" s="64">
        <v>0</v>
      </c>
      <c r="K37" s="65">
        <f t="shared" si="25"/>
        <v>0</v>
      </c>
      <c r="L37" s="64">
        <v>0</v>
      </c>
      <c r="M37" s="65">
        <f t="shared" si="26"/>
        <v>0</v>
      </c>
      <c r="N37" s="77">
        <f t="shared" si="27"/>
        <v>0</v>
      </c>
      <c r="O37" s="6"/>
      <c r="P37" s="6"/>
      <c r="Q37" s="1"/>
      <c r="R37" s="1"/>
      <c r="S37" s="1"/>
      <c r="T37" s="1"/>
      <c r="U37" s="1"/>
      <c r="V37" s="1"/>
      <c r="W37" s="1"/>
      <c r="X37" s="1"/>
      <c r="Y37" s="1"/>
    </row>
    <row r="38" spans="1:34" ht="19.5" customHeight="1">
      <c r="A38" s="86" t="s">
        <v>52</v>
      </c>
      <c r="B38" s="68"/>
      <c r="C38" s="65"/>
      <c r="D38" s="68"/>
      <c r="E38" s="65"/>
      <c r="F38" s="68"/>
      <c r="G38" s="65"/>
      <c r="H38" s="68"/>
      <c r="I38" s="65"/>
      <c r="J38" s="68"/>
      <c r="K38" s="65"/>
      <c r="L38" s="68"/>
      <c r="M38" s="65"/>
      <c r="N38" s="67"/>
      <c r="O38" s="6"/>
      <c r="P38" s="6"/>
      <c r="Q38" s="1"/>
      <c r="R38" s="1"/>
      <c r="S38" s="1"/>
      <c r="T38" s="1"/>
      <c r="U38" s="1"/>
      <c r="V38" s="1"/>
      <c r="W38" s="1"/>
      <c r="X38" s="1"/>
      <c r="Y38" s="1"/>
    </row>
    <row r="39" spans="1:34" ht="19.5" customHeight="1">
      <c r="A39" s="69" t="s">
        <v>25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2">
        <f>SUM(N33:N38)</f>
        <v>0</v>
      </c>
      <c r="O39" s="6"/>
      <c r="P39" s="6"/>
      <c r="Q39" s="1"/>
      <c r="R39" s="1"/>
      <c r="S39" s="1"/>
      <c r="T39" s="1"/>
      <c r="U39" s="1"/>
      <c r="V39" s="1"/>
      <c r="W39" s="1"/>
      <c r="X39" s="1"/>
      <c r="Y39" s="1"/>
    </row>
    <row r="40" spans="1:34" ht="4.5" customHeight="1" thickBot="1">
      <c r="A40" s="73"/>
      <c r="B40" s="74"/>
      <c r="C40" s="75"/>
      <c r="D40" s="74"/>
      <c r="E40" s="75"/>
      <c r="F40" s="74"/>
      <c r="G40" s="75"/>
      <c r="H40" s="74"/>
      <c r="I40" s="75"/>
      <c r="J40" s="74"/>
      <c r="K40" s="75"/>
      <c r="L40" s="74"/>
      <c r="M40" s="75"/>
      <c r="N40" s="76"/>
      <c r="O40" s="6"/>
      <c r="P40" s="6"/>
      <c r="Q40" s="1"/>
      <c r="R40" s="1"/>
      <c r="S40" s="1"/>
      <c r="T40" s="1"/>
      <c r="U40" s="1"/>
      <c r="V40" s="1"/>
      <c r="W40" s="1"/>
      <c r="X40" s="1"/>
      <c r="Y40" s="1"/>
    </row>
    <row r="41" spans="1:34" ht="21.75" customHeight="1">
      <c r="A41" s="80" t="s">
        <v>54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3">
        <f>N12+N21+N30+N39</f>
        <v>0</v>
      </c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</row>
    <row r="42" spans="1:34" ht="11.25" customHeight="1">
      <c r="A42" s="5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1.25" customHeight="1">
      <c r="A43" s="5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1.25" customHeight="1">
      <c r="A44" s="5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1.25" customHeight="1">
      <c r="A45" s="5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1.25" customHeight="1">
      <c r="A46" s="5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1.25" customHeight="1">
      <c r="A47" s="5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1.25" customHeight="1">
      <c r="A48" s="5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1.25" customHeight="1">
      <c r="A49" s="5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1.25" customHeight="1">
      <c r="A50" s="5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1.25" customHeight="1">
      <c r="A51" s="5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1.25" customHeight="1">
      <c r="A52" s="5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1.25" customHeight="1">
      <c r="A53" s="5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1.25" customHeight="1">
      <c r="A54" s="5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1.25" customHeight="1">
      <c r="A55" s="5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1.25" customHeight="1">
      <c r="A56" s="5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1.25" customHeight="1">
      <c r="A57" s="5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1.25" customHeight="1">
      <c r="A58" s="5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1.25" customHeight="1">
      <c r="A59" s="5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1.25" customHeight="1">
      <c r="A60" s="5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1.25" customHeight="1">
      <c r="A61" s="5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1.25" customHeight="1">
      <c r="A62" s="5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1.25" customHeight="1">
      <c r="A63" s="52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1.25" customHeight="1">
      <c r="A64" s="52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1.25" customHeight="1">
      <c r="A65" s="5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1.25" customHeight="1">
      <c r="A66" s="52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1.25" customHeight="1">
      <c r="A67" s="5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1.25" customHeight="1">
      <c r="A68" s="5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1.25" customHeight="1">
      <c r="A69" s="5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1.25" customHeight="1">
      <c r="A70" s="5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1.25" customHeight="1">
      <c r="A71" s="5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1.25" customHeight="1">
      <c r="A72" s="5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1.25" customHeight="1">
      <c r="A73" s="5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1.25" customHeight="1">
      <c r="A74" s="5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1.25" customHeight="1">
      <c r="A75" s="5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1.25" customHeight="1">
      <c r="A76" s="5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1.25" customHeight="1">
      <c r="A77" s="5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1.25" customHeight="1">
      <c r="A78" s="5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1.25" customHeight="1">
      <c r="A79" s="52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1.25" customHeight="1">
      <c r="A80" s="52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25" ht="11.25" customHeight="1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6"/>
      <c r="P81" s="6"/>
      <c r="Q81" s="1"/>
      <c r="R81" s="1"/>
      <c r="S81" s="1"/>
      <c r="T81" s="1"/>
      <c r="U81" s="1"/>
      <c r="V81" s="1"/>
      <c r="W81" s="1"/>
      <c r="X81" s="1"/>
      <c r="Y81" s="1"/>
    </row>
    <row r="82" spans="1:25" ht="11.25" customHeight="1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6"/>
      <c r="P82" s="6"/>
      <c r="Q82" s="1"/>
      <c r="R82" s="1"/>
      <c r="S82" s="1"/>
      <c r="T82" s="1"/>
      <c r="U82" s="1"/>
      <c r="V82" s="1"/>
      <c r="W82" s="1"/>
      <c r="X82" s="1"/>
      <c r="Y82" s="1"/>
    </row>
    <row r="83" spans="1:25" ht="11.25" customHeight="1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6"/>
      <c r="P83" s="6"/>
      <c r="Q83" s="1"/>
      <c r="R83" s="1"/>
      <c r="S83" s="1"/>
      <c r="T83" s="1"/>
      <c r="U83" s="1"/>
      <c r="V83" s="1"/>
      <c r="W83" s="1"/>
      <c r="X83" s="1"/>
      <c r="Y83" s="1"/>
    </row>
    <row r="84" spans="1:25" ht="11.25" customHeight="1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6"/>
      <c r="P84" s="6"/>
      <c r="Q84" s="1"/>
      <c r="R84" s="1"/>
      <c r="S84" s="1"/>
      <c r="T84" s="1"/>
      <c r="U84" s="1"/>
      <c r="V84" s="1"/>
      <c r="W84" s="1"/>
      <c r="X84" s="1"/>
      <c r="Y84" s="1"/>
    </row>
    <row r="85" spans="1:25" ht="11.25" customHeight="1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6"/>
      <c r="P85" s="6"/>
      <c r="Q85" s="1"/>
      <c r="R85" s="1"/>
      <c r="S85" s="1"/>
      <c r="T85" s="1"/>
      <c r="U85" s="1"/>
      <c r="V85" s="1"/>
      <c r="W85" s="1"/>
      <c r="X85" s="1"/>
      <c r="Y85" s="1"/>
    </row>
    <row r="86" spans="1:25" ht="11.25" customHeight="1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6"/>
      <c r="P86" s="6"/>
      <c r="Q86" s="1"/>
      <c r="R86" s="1"/>
      <c r="S86" s="1"/>
      <c r="T86" s="1"/>
      <c r="U86" s="1"/>
      <c r="V86" s="1"/>
      <c r="W86" s="1"/>
      <c r="X86" s="1"/>
      <c r="Y86" s="1"/>
    </row>
    <row r="87" spans="1:25" ht="11.25" customHeight="1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6"/>
      <c r="P87" s="6"/>
      <c r="Q87" s="1"/>
      <c r="R87" s="1"/>
      <c r="S87" s="1"/>
      <c r="T87" s="1"/>
      <c r="U87" s="1"/>
      <c r="V87" s="1"/>
      <c r="W87" s="1"/>
      <c r="X87" s="1"/>
      <c r="Y87" s="1"/>
    </row>
    <row r="88" spans="1:25" ht="11.25" customHeight="1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6"/>
      <c r="P88" s="6"/>
      <c r="Q88" s="1"/>
      <c r="R88" s="1"/>
      <c r="S88" s="1"/>
      <c r="T88" s="1"/>
      <c r="U88" s="1"/>
      <c r="V88" s="1"/>
      <c r="W88" s="1"/>
      <c r="X88" s="1"/>
      <c r="Y88" s="1"/>
    </row>
    <row r="89" spans="1:25" ht="11.25" customHeight="1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6"/>
      <c r="P89" s="6"/>
      <c r="Q89" s="1"/>
      <c r="R89" s="1"/>
      <c r="S89" s="1"/>
      <c r="T89" s="1"/>
      <c r="U89" s="1"/>
      <c r="V89" s="1"/>
      <c r="W89" s="1"/>
      <c r="X89" s="1"/>
      <c r="Y89" s="1"/>
    </row>
    <row r="90" spans="1:25" ht="11.25" customHeight="1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6"/>
      <c r="P90" s="6"/>
      <c r="Q90" s="1"/>
      <c r="R90" s="1"/>
      <c r="S90" s="1"/>
      <c r="T90" s="1"/>
      <c r="U90" s="1"/>
      <c r="V90" s="1"/>
      <c r="W90" s="1"/>
      <c r="X90" s="1"/>
      <c r="Y90" s="1"/>
    </row>
    <row r="91" spans="1:25" ht="11.25" customHeight="1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6"/>
      <c r="P91" s="6"/>
      <c r="Q91" s="1"/>
      <c r="R91" s="1"/>
      <c r="S91" s="1"/>
      <c r="T91" s="1"/>
      <c r="U91" s="1"/>
      <c r="V91" s="1"/>
      <c r="W91" s="1"/>
      <c r="X91" s="1"/>
      <c r="Y91" s="1"/>
    </row>
    <row r="92" spans="1:25" ht="11.25" customHeight="1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6"/>
      <c r="P92" s="6"/>
      <c r="Q92" s="1"/>
      <c r="R92" s="1"/>
      <c r="S92" s="1"/>
      <c r="T92" s="1"/>
      <c r="U92" s="1"/>
      <c r="V92" s="1"/>
      <c r="W92" s="1"/>
      <c r="X92" s="1"/>
      <c r="Y92" s="1"/>
    </row>
    <row r="93" spans="1:25" ht="11.25" customHeight="1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6"/>
      <c r="P93" s="6"/>
      <c r="Q93" s="1"/>
      <c r="R93" s="1"/>
      <c r="S93" s="1"/>
      <c r="T93" s="1"/>
      <c r="U93" s="1"/>
      <c r="V93" s="1"/>
      <c r="W93" s="1"/>
      <c r="X93" s="1"/>
      <c r="Y93" s="1"/>
    </row>
    <row r="94" spans="1:25" ht="11.25" customHeight="1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6"/>
      <c r="P94" s="6"/>
      <c r="Q94" s="1"/>
      <c r="R94" s="1"/>
      <c r="S94" s="1"/>
      <c r="T94" s="1"/>
      <c r="U94" s="1"/>
      <c r="V94" s="1"/>
      <c r="W94" s="1"/>
      <c r="X94" s="1"/>
      <c r="Y94" s="1"/>
    </row>
    <row r="95" spans="1:25" ht="11.25" customHeight="1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6"/>
      <c r="P95" s="6"/>
      <c r="Q95" s="1"/>
      <c r="R95" s="1"/>
      <c r="S95" s="1"/>
      <c r="T95" s="1"/>
      <c r="U95" s="1"/>
      <c r="V95" s="1"/>
      <c r="W95" s="1"/>
      <c r="X95" s="1"/>
      <c r="Y95" s="1"/>
    </row>
    <row r="96" spans="1:25" ht="11.25" customHeight="1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6"/>
      <c r="P96" s="6"/>
      <c r="Q96" s="1"/>
      <c r="R96" s="1"/>
      <c r="S96" s="1"/>
      <c r="T96" s="1"/>
      <c r="U96" s="1"/>
      <c r="V96" s="1"/>
      <c r="W96" s="1"/>
      <c r="X96" s="1"/>
      <c r="Y96" s="1"/>
    </row>
    <row r="97" spans="1:25" ht="11.25" customHeight="1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6"/>
      <c r="P97" s="6"/>
      <c r="Q97" s="1"/>
      <c r="R97" s="1"/>
      <c r="S97" s="1"/>
      <c r="T97" s="1"/>
      <c r="U97" s="1"/>
      <c r="V97" s="1"/>
      <c r="W97" s="1"/>
      <c r="X97" s="1"/>
      <c r="Y97" s="1"/>
    </row>
    <row r="98" spans="1:25" ht="11.25" customHeight="1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6"/>
      <c r="P98" s="6"/>
      <c r="Q98" s="1"/>
      <c r="R98" s="1"/>
      <c r="S98" s="1"/>
      <c r="T98" s="1"/>
      <c r="U98" s="1"/>
      <c r="V98" s="1"/>
      <c r="W98" s="1"/>
      <c r="X98" s="1"/>
      <c r="Y98" s="1"/>
    </row>
    <row r="99" spans="1:25" ht="11.25" customHeight="1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6"/>
      <c r="P99" s="6"/>
      <c r="Q99" s="1"/>
      <c r="R99" s="1"/>
      <c r="S99" s="1"/>
      <c r="T99" s="1"/>
      <c r="U99" s="1"/>
      <c r="V99" s="1"/>
      <c r="W99" s="1"/>
      <c r="X99" s="1"/>
      <c r="Y99" s="1"/>
    </row>
    <row r="100" spans="1:25" ht="11.25" customHeight="1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6"/>
      <c r="P100" s="6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6"/>
      <c r="P101" s="6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6"/>
      <c r="P102" s="6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6"/>
      <c r="P103" s="6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6"/>
      <c r="P104" s="6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6"/>
      <c r="P105" s="6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6"/>
      <c r="P106" s="6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6"/>
      <c r="P107" s="6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6"/>
      <c r="P108" s="6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6"/>
      <c r="P109" s="6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6"/>
      <c r="P110" s="6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6"/>
      <c r="P111" s="6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6"/>
      <c r="P112" s="6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6"/>
      <c r="P113" s="6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6"/>
      <c r="P114" s="6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6"/>
      <c r="P115" s="6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6"/>
      <c r="P116" s="6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6"/>
      <c r="P117" s="6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6"/>
      <c r="P118" s="6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6"/>
      <c r="P119" s="6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6"/>
      <c r="P120" s="6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6"/>
      <c r="P121" s="6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6"/>
      <c r="P122" s="6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6"/>
      <c r="P123" s="6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6"/>
      <c r="P124" s="6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6"/>
      <c r="P125" s="6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6"/>
      <c r="P126" s="6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6"/>
      <c r="P127" s="6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6"/>
      <c r="P128" s="6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6"/>
      <c r="P129" s="6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6"/>
      <c r="P130" s="6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6"/>
      <c r="P131" s="6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6"/>
      <c r="P132" s="6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6"/>
      <c r="P133" s="6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6"/>
      <c r="P134" s="6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6"/>
      <c r="P135" s="6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6"/>
      <c r="P136" s="6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6"/>
      <c r="P137" s="6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6"/>
      <c r="P138" s="6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6"/>
      <c r="P139" s="6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6"/>
      <c r="P140" s="6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6"/>
      <c r="P141" s="6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6"/>
      <c r="P142" s="6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6"/>
      <c r="P143" s="6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6"/>
      <c r="P144" s="6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6"/>
      <c r="P145" s="6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6"/>
      <c r="P146" s="6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6"/>
      <c r="P147" s="6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6"/>
      <c r="P148" s="6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6"/>
      <c r="P149" s="6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6"/>
      <c r="P150" s="6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6"/>
      <c r="P151" s="6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6"/>
      <c r="P152" s="6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6"/>
      <c r="P153" s="6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6"/>
      <c r="P154" s="6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6"/>
      <c r="P155" s="6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6"/>
      <c r="P156" s="6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6"/>
      <c r="P157" s="6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6"/>
      <c r="P158" s="6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6"/>
      <c r="P159" s="6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6"/>
      <c r="P160" s="6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6"/>
      <c r="P161" s="6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6"/>
      <c r="P162" s="6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6"/>
      <c r="P163" s="6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6"/>
      <c r="P164" s="6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6"/>
      <c r="P165" s="6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6"/>
      <c r="P166" s="6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6"/>
      <c r="P167" s="6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6"/>
      <c r="P168" s="6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6"/>
      <c r="P169" s="6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6"/>
      <c r="P170" s="6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6"/>
      <c r="P171" s="6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6"/>
      <c r="P172" s="6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6"/>
      <c r="P173" s="6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6"/>
      <c r="P174" s="6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6"/>
      <c r="P175" s="6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6"/>
      <c r="P176" s="6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6"/>
      <c r="P177" s="6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6"/>
      <c r="P178" s="6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6"/>
      <c r="P179" s="6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6"/>
      <c r="P180" s="6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6"/>
      <c r="P181" s="6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6"/>
      <c r="P182" s="6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6"/>
      <c r="P183" s="6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6"/>
      <c r="P184" s="6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6"/>
      <c r="P185" s="6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6"/>
      <c r="P186" s="6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6"/>
      <c r="P187" s="6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6"/>
      <c r="P188" s="6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6"/>
      <c r="P189" s="6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6"/>
      <c r="P190" s="6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6"/>
      <c r="P191" s="6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6"/>
      <c r="P192" s="6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6"/>
      <c r="P193" s="6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6"/>
      <c r="P194" s="6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6"/>
      <c r="P195" s="6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6"/>
      <c r="P196" s="6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6"/>
      <c r="P197" s="6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6"/>
      <c r="P198" s="6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6"/>
      <c r="P199" s="6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6"/>
      <c r="P200" s="6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6"/>
      <c r="P201" s="6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6"/>
      <c r="P202" s="6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6"/>
      <c r="P203" s="6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6"/>
      <c r="P204" s="6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6"/>
      <c r="P205" s="6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6"/>
      <c r="P206" s="6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6"/>
      <c r="P207" s="6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6"/>
      <c r="P208" s="6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6"/>
      <c r="P209" s="6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6"/>
      <c r="P210" s="6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6"/>
      <c r="P211" s="6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6"/>
      <c r="P212" s="6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6"/>
      <c r="P213" s="6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6"/>
      <c r="P214" s="6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6"/>
      <c r="P215" s="6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6"/>
      <c r="P216" s="6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6"/>
      <c r="P217" s="6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6"/>
      <c r="P218" s="6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6"/>
      <c r="P219" s="6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6"/>
      <c r="P220" s="6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6"/>
      <c r="P221" s="6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6"/>
      <c r="P222" s="6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6"/>
      <c r="P223" s="6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6"/>
      <c r="P224" s="6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6"/>
      <c r="P225" s="6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6"/>
      <c r="P226" s="6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6"/>
      <c r="P227" s="6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6"/>
      <c r="P228" s="6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6"/>
      <c r="P229" s="6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6"/>
      <c r="P230" s="6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6"/>
      <c r="P231" s="6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6"/>
      <c r="P232" s="6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6"/>
      <c r="P233" s="6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6"/>
      <c r="P234" s="6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6"/>
      <c r="P235" s="6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6"/>
      <c r="P236" s="6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6"/>
      <c r="P237" s="6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6"/>
      <c r="P238" s="6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6"/>
      <c r="P239" s="6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6"/>
      <c r="P240" s="6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6"/>
      <c r="P241" s="6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6"/>
      <c r="P242" s="6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6"/>
      <c r="P243" s="6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6"/>
      <c r="P244" s="6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6"/>
      <c r="P245" s="6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6"/>
      <c r="P246" s="6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6"/>
      <c r="P247" s="6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6"/>
      <c r="P248" s="6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6"/>
      <c r="P249" s="6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6"/>
      <c r="P250" s="6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6"/>
      <c r="P251" s="6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6"/>
      <c r="P252" s="6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6"/>
      <c r="P253" s="6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6"/>
      <c r="P254" s="6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6"/>
      <c r="P255" s="6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6"/>
      <c r="P256" s="6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6"/>
      <c r="P257" s="6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6"/>
      <c r="P258" s="6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6"/>
      <c r="P259" s="6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6"/>
      <c r="P260" s="6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6"/>
      <c r="P261" s="6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6"/>
      <c r="P262" s="6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6"/>
      <c r="P263" s="6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6"/>
      <c r="P264" s="6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6"/>
      <c r="P265" s="6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6"/>
      <c r="P266" s="6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6"/>
      <c r="P267" s="6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6"/>
      <c r="P268" s="6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6"/>
      <c r="P269" s="6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6"/>
      <c r="P270" s="6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6"/>
      <c r="P271" s="6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6"/>
      <c r="P272" s="6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6"/>
      <c r="P273" s="6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6"/>
      <c r="P274" s="6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6"/>
      <c r="P275" s="6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6"/>
      <c r="P276" s="6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6"/>
      <c r="P277" s="6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6"/>
      <c r="P278" s="6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6"/>
      <c r="P279" s="6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6"/>
      <c r="P280" s="6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6"/>
      <c r="P281" s="6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6"/>
      <c r="P282" s="6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6"/>
      <c r="P283" s="6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6"/>
      <c r="P284" s="6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6"/>
      <c r="P285" s="6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6"/>
      <c r="P286" s="6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6"/>
      <c r="P287" s="6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6"/>
      <c r="P288" s="6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6"/>
      <c r="P289" s="6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6"/>
      <c r="P290" s="6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6"/>
      <c r="P291" s="6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6"/>
      <c r="P292" s="6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6"/>
      <c r="P293" s="6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6"/>
      <c r="P294" s="6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6"/>
      <c r="P295" s="6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6"/>
      <c r="P296" s="6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6"/>
      <c r="P297" s="6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6"/>
      <c r="P298" s="6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6"/>
      <c r="P299" s="6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6"/>
      <c r="P300" s="6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6"/>
      <c r="P301" s="6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6"/>
      <c r="P302" s="6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6"/>
      <c r="P303" s="6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6"/>
      <c r="P304" s="6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6"/>
      <c r="P305" s="6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6"/>
      <c r="P306" s="6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6"/>
      <c r="P307" s="6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6"/>
      <c r="P308" s="6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6"/>
      <c r="P309" s="6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6"/>
      <c r="P310" s="6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6"/>
      <c r="P311" s="6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6"/>
      <c r="P312" s="6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6"/>
      <c r="P313" s="6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6"/>
      <c r="P314" s="6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6"/>
      <c r="P315" s="6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6"/>
      <c r="P316" s="6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6"/>
      <c r="P317" s="6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6"/>
      <c r="P318" s="6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6"/>
      <c r="P319" s="6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6"/>
      <c r="P320" s="6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6"/>
      <c r="P321" s="6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6"/>
      <c r="P322" s="6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6"/>
      <c r="P323" s="6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6"/>
      <c r="P324" s="6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6"/>
      <c r="P325" s="6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6"/>
      <c r="P326" s="6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6"/>
      <c r="P327" s="6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6"/>
      <c r="P328" s="6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6"/>
      <c r="P329" s="6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6"/>
      <c r="P330" s="6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6"/>
      <c r="P331" s="6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6"/>
      <c r="P332" s="6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6"/>
      <c r="P333" s="6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6"/>
      <c r="P334" s="6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6"/>
      <c r="P335" s="6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6"/>
      <c r="P336" s="6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6"/>
      <c r="P337" s="6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6"/>
      <c r="P338" s="6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6"/>
      <c r="P339" s="6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6"/>
      <c r="P340" s="6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6"/>
      <c r="P341" s="6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6"/>
      <c r="P342" s="6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6"/>
      <c r="P343" s="6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6"/>
      <c r="P344" s="6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6"/>
      <c r="P345" s="6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6"/>
      <c r="P346" s="6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6"/>
      <c r="P347" s="6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6"/>
      <c r="P348" s="6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6"/>
      <c r="P349" s="6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6"/>
      <c r="P350" s="6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6"/>
      <c r="P351" s="6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6"/>
      <c r="P352" s="6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6"/>
      <c r="P353" s="6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6"/>
      <c r="P354" s="6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6"/>
      <c r="P355" s="6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6"/>
      <c r="P356" s="6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6"/>
      <c r="P357" s="6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6"/>
      <c r="P358" s="6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6"/>
      <c r="P359" s="6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6"/>
      <c r="P360" s="6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6"/>
      <c r="P361" s="6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6"/>
      <c r="P362" s="6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6"/>
      <c r="P363" s="6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6"/>
      <c r="P364" s="6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6"/>
      <c r="P365" s="6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6"/>
      <c r="P366" s="6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6"/>
      <c r="P367" s="6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6"/>
      <c r="P368" s="6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6"/>
      <c r="P369" s="6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6"/>
      <c r="P370" s="6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6"/>
      <c r="P371" s="6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6"/>
      <c r="P372" s="6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6"/>
      <c r="P373" s="6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6"/>
      <c r="P374" s="6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6"/>
      <c r="P375" s="6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6"/>
      <c r="P376" s="6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6"/>
      <c r="P377" s="6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6"/>
      <c r="P378" s="6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6"/>
      <c r="P379" s="6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6"/>
      <c r="P380" s="6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6"/>
      <c r="P381" s="6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6"/>
      <c r="P382" s="6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6"/>
      <c r="P383" s="6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6"/>
      <c r="P384" s="6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6"/>
      <c r="P385" s="6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6"/>
      <c r="P386" s="6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6"/>
      <c r="P387" s="6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6"/>
      <c r="P388" s="6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6"/>
      <c r="P389" s="6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6"/>
      <c r="P390" s="6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6"/>
      <c r="P391" s="6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6"/>
      <c r="P392" s="6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6"/>
      <c r="P393" s="6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6"/>
      <c r="P394" s="6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6"/>
      <c r="P395" s="6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6"/>
      <c r="P396" s="6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6"/>
      <c r="P397" s="6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6"/>
      <c r="P398" s="6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6"/>
      <c r="P399" s="6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6"/>
      <c r="P400" s="6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6"/>
      <c r="P401" s="6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6"/>
      <c r="P402" s="6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6"/>
      <c r="P403" s="6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6"/>
      <c r="P404" s="6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6"/>
      <c r="P405" s="6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6"/>
      <c r="P406" s="6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6"/>
      <c r="P407" s="6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6"/>
      <c r="P408" s="6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6"/>
      <c r="P409" s="6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6"/>
      <c r="P410" s="6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6"/>
      <c r="P411" s="6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6"/>
      <c r="P412" s="6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6"/>
      <c r="P413" s="6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6"/>
      <c r="P414" s="6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6"/>
      <c r="P415" s="6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6"/>
      <c r="P416" s="6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6"/>
      <c r="P417" s="6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6"/>
      <c r="P418" s="6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6"/>
      <c r="P419" s="6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6"/>
      <c r="P420" s="6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6"/>
      <c r="P421" s="6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6"/>
      <c r="P422" s="6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6"/>
      <c r="P423" s="6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6"/>
      <c r="P424" s="6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6"/>
      <c r="P425" s="6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6"/>
      <c r="P426" s="6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6"/>
      <c r="P427" s="6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6"/>
      <c r="P428" s="6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6"/>
      <c r="P429" s="6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6"/>
      <c r="P430" s="6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6"/>
      <c r="P431" s="6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6"/>
      <c r="P432" s="6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6"/>
      <c r="P433" s="6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6"/>
      <c r="P434" s="6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6"/>
      <c r="P435" s="6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6"/>
      <c r="P436" s="6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6"/>
      <c r="P437" s="6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6"/>
      <c r="P438" s="6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6"/>
      <c r="P439" s="6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6"/>
      <c r="P440" s="6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6"/>
      <c r="P441" s="6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6"/>
      <c r="P442" s="6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6"/>
      <c r="P443" s="6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6"/>
      <c r="P444" s="6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6"/>
      <c r="P445" s="6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6"/>
      <c r="P446" s="6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6"/>
      <c r="P447" s="6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6"/>
      <c r="P448" s="6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6"/>
      <c r="P449" s="6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6"/>
      <c r="P450" s="6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6"/>
      <c r="P451" s="6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6"/>
      <c r="P452" s="6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6"/>
      <c r="P453" s="6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6"/>
      <c r="P454" s="6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6"/>
      <c r="P455" s="6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6"/>
      <c r="P456" s="6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6"/>
      <c r="P457" s="6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6"/>
      <c r="P458" s="6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6"/>
      <c r="P459" s="6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6"/>
      <c r="P460" s="6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6"/>
      <c r="P461" s="6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6"/>
      <c r="P462" s="6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6"/>
      <c r="P463" s="6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6"/>
      <c r="P464" s="6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6"/>
      <c r="P465" s="6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6"/>
      <c r="P466" s="6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6"/>
      <c r="P467" s="6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6"/>
      <c r="P468" s="6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6"/>
      <c r="P469" s="6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6"/>
      <c r="P470" s="6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6"/>
      <c r="P471" s="6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6"/>
      <c r="P472" s="6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6"/>
      <c r="P473" s="6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6"/>
      <c r="P474" s="6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6"/>
      <c r="P475" s="6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6"/>
      <c r="P476" s="6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6"/>
      <c r="P477" s="6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6"/>
      <c r="P478" s="6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6"/>
      <c r="P479" s="6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6"/>
      <c r="P480" s="6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6"/>
      <c r="P481" s="6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6"/>
      <c r="P482" s="6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6"/>
      <c r="P483" s="6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6"/>
      <c r="P484" s="6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6"/>
      <c r="P485" s="6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6"/>
      <c r="P486" s="6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6"/>
      <c r="P487" s="6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6"/>
      <c r="P488" s="6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6"/>
      <c r="P489" s="6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6"/>
      <c r="P490" s="6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6"/>
      <c r="P491" s="6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6"/>
      <c r="P492" s="6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6"/>
      <c r="P493" s="6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6"/>
      <c r="P494" s="6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6"/>
      <c r="P495" s="6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6"/>
      <c r="P496" s="6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6"/>
      <c r="P497" s="6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6"/>
      <c r="P498" s="6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6"/>
      <c r="P499" s="6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6"/>
      <c r="P500" s="6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6"/>
      <c r="P501" s="6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6"/>
      <c r="P502" s="6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6"/>
      <c r="P503" s="6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6"/>
      <c r="P504" s="6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6"/>
      <c r="P505" s="6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6"/>
      <c r="P506" s="6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6"/>
      <c r="P507" s="6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6"/>
      <c r="P508" s="6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6"/>
      <c r="P509" s="6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6"/>
      <c r="P510" s="6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6"/>
      <c r="P511" s="6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6"/>
      <c r="P512" s="6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6"/>
      <c r="P513" s="6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6"/>
      <c r="P514" s="6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6"/>
      <c r="P515" s="6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6"/>
      <c r="P516" s="6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6"/>
      <c r="P517" s="6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6"/>
      <c r="P518" s="6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6"/>
      <c r="P519" s="6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6"/>
      <c r="P520" s="6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6"/>
      <c r="P521" s="6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6"/>
      <c r="P522" s="6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6"/>
      <c r="P523" s="6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6"/>
      <c r="P524" s="6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6"/>
      <c r="P525" s="6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6"/>
      <c r="P526" s="6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6"/>
      <c r="P527" s="6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6"/>
      <c r="P528" s="6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6"/>
      <c r="P529" s="6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6"/>
      <c r="P530" s="6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6"/>
      <c r="P531" s="6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6"/>
      <c r="P532" s="6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6"/>
      <c r="P533" s="6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6"/>
      <c r="P534" s="6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6"/>
      <c r="P535" s="6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6"/>
      <c r="P536" s="6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6"/>
      <c r="P537" s="6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6"/>
      <c r="P538" s="6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6"/>
      <c r="P539" s="6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6"/>
      <c r="P540" s="6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6"/>
      <c r="P541" s="6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6"/>
      <c r="P542" s="6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6"/>
      <c r="P543" s="6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6"/>
      <c r="P544" s="6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6"/>
      <c r="P545" s="6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6"/>
      <c r="P546" s="6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6"/>
      <c r="P547" s="6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6"/>
      <c r="P548" s="6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6"/>
      <c r="P549" s="6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6"/>
      <c r="P550" s="6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6"/>
      <c r="P551" s="6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6"/>
      <c r="P552" s="6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6"/>
      <c r="P553" s="6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6"/>
      <c r="P554" s="6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6"/>
      <c r="P555" s="6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6"/>
      <c r="P556" s="6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6"/>
      <c r="P557" s="6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6"/>
      <c r="P558" s="6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6"/>
      <c r="P559" s="6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6"/>
      <c r="P560" s="6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6"/>
      <c r="P561" s="6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6"/>
      <c r="P562" s="6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6"/>
      <c r="P563" s="6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6"/>
      <c r="P564" s="6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6"/>
      <c r="P565" s="6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6"/>
      <c r="P566" s="6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6"/>
      <c r="P567" s="6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6"/>
      <c r="P568" s="6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6"/>
      <c r="P569" s="6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6"/>
      <c r="P570" s="6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6"/>
      <c r="P571" s="6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6"/>
      <c r="P572" s="6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6"/>
      <c r="P573" s="6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6"/>
      <c r="P574" s="6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6"/>
      <c r="P575" s="6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6"/>
      <c r="P576" s="6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6"/>
      <c r="P577" s="6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6"/>
      <c r="P578" s="6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6"/>
      <c r="P579" s="6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6"/>
      <c r="P580" s="6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6"/>
      <c r="P581" s="6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6"/>
      <c r="P582" s="6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6"/>
      <c r="P583" s="6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6"/>
      <c r="P584" s="6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6"/>
      <c r="P585" s="6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6"/>
      <c r="P586" s="6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6"/>
      <c r="P587" s="6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6"/>
      <c r="P588" s="6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6"/>
      <c r="P589" s="6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6"/>
      <c r="P590" s="6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6"/>
      <c r="P591" s="6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6"/>
      <c r="P592" s="6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6"/>
      <c r="P593" s="6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6"/>
      <c r="P594" s="6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6"/>
      <c r="P595" s="6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>
      <c r="A596" s="53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6"/>
      <c r="P596" s="6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>
      <c r="A597" s="53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6"/>
      <c r="P597" s="6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>
      <c r="A598" s="53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6"/>
      <c r="P598" s="6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>
      <c r="A599" s="53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6"/>
      <c r="P599" s="6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>
      <c r="A600" s="53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6"/>
      <c r="P600" s="6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>
      <c r="A601" s="53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6"/>
      <c r="P601" s="6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>
      <c r="A602" s="53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6"/>
      <c r="P602" s="6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>
      <c r="A603" s="53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6"/>
      <c r="P603" s="6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>
      <c r="A604" s="53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6"/>
      <c r="P604" s="6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>
      <c r="A605" s="53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6"/>
      <c r="P605" s="6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>
      <c r="A606" s="53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6"/>
      <c r="P606" s="6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>
      <c r="A607" s="53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6"/>
      <c r="P607" s="6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>
      <c r="A608" s="53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6"/>
      <c r="P608" s="6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>
      <c r="A609" s="53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6"/>
      <c r="P609" s="6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>
      <c r="A610" s="53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6"/>
      <c r="P610" s="6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>
      <c r="A611" s="53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6"/>
      <c r="P611" s="6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>
      <c r="A612" s="53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6"/>
      <c r="P612" s="6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>
      <c r="A613" s="53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6"/>
      <c r="P613" s="6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>
      <c r="A614" s="53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6"/>
      <c r="P614" s="6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>
      <c r="A615" s="53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6"/>
      <c r="P615" s="6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>
      <c r="A616" s="53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6"/>
      <c r="P616" s="6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>
      <c r="A617" s="53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6"/>
      <c r="P617" s="6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>
      <c r="A618" s="53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6"/>
      <c r="P618" s="6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>
      <c r="A619" s="53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6"/>
      <c r="P619" s="6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>
      <c r="A620" s="53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6"/>
      <c r="P620" s="6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>
      <c r="A621" s="53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6"/>
      <c r="P621" s="6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>
      <c r="A622" s="53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6"/>
      <c r="P622" s="6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>
      <c r="A623" s="53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6"/>
      <c r="P623" s="6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>
      <c r="A624" s="53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6"/>
      <c r="P624" s="6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>
      <c r="A625" s="53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6"/>
      <c r="P625" s="6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>
      <c r="A626" s="53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6"/>
      <c r="P626" s="6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>
      <c r="A627" s="53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6"/>
      <c r="P627" s="6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>
      <c r="A628" s="53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6"/>
      <c r="P628" s="6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>
      <c r="A629" s="53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6"/>
      <c r="P629" s="6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>
      <c r="A630" s="53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6"/>
      <c r="P630" s="6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>
      <c r="A631" s="53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6"/>
      <c r="P631" s="6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>
      <c r="A632" s="53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6"/>
      <c r="P632" s="6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>
      <c r="A633" s="53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6"/>
      <c r="P633" s="6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>
      <c r="A634" s="53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6"/>
      <c r="P634" s="6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>
      <c r="A635" s="53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6"/>
      <c r="P635" s="6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>
      <c r="A636" s="53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6"/>
      <c r="P636" s="6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>
      <c r="A637" s="53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6"/>
      <c r="P637" s="6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>
      <c r="A638" s="53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6"/>
      <c r="P638" s="6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>
      <c r="A639" s="53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6"/>
      <c r="P639" s="6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>
      <c r="A640" s="53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6"/>
      <c r="P640" s="6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>
      <c r="A641" s="53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6"/>
      <c r="P641" s="6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>
      <c r="A642" s="53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6"/>
      <c r="P642" s="6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>
      <c r="A643" s="53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6"/>
      <c r="P643" s="6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>
      <c r="A644" s="53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6"/>
      <c r="P644" s="6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>
      <c r="A645" s="53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6"/>
      <c r="P645" s="6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>
      <c r="A646" s="53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6"/>
      <c r="P646" s="6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>
      <c r="A647" s="53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6"/>
      <c r="P647" s="6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>
      <c r="A648" s="53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6"/>
      <c r="P648" s="6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>
      <c r="A649" s="53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6"/>
      <c r="P649" s="6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>
      <c r="A650" s="53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6"/>
      <c r="P650" s="6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>
      <c r="A651" s="53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6"/>
      <c r="P651" s="6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>
      <c r="A652" s="53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6"/>
      <c r="P652" s="6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>
      <c r="A653" s="53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6"/>
      <c r="P653" s="6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>
      <c r="A654" s="53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6"/>
      <c r="P654" s="6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>
      <c r="A655" s="53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6"/>
      <c r="P655" s="6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>
      <c r="A656" s="53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6"/>
      <c r="P656" s="6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>
      <c r="A657" s="53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6"/>
      <c r="P657" s="6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>
      <c r="A658" s="53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6"/>
      <c r="P658" s="6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>
      <c r="A659" s="53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6"/>
      <c r="P659" s="6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>
      <c r="A660" s="53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6"/>
      <c r="P660" s="6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>
      <c r="A661" s="53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6"/>
      <c r="P661" s="6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>
      <c r="A662" s="53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6"/>
      <c r="P662" s="6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>
      <c r="A663" s="53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6"/>
      <c r="P663" s="6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>
      <c r="A664" s="53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6"/>
      <c r="P664" s="6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>
      <c r="A665" s="53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6"/>
      <c r="P665" s="6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>
      <c r="A666" s="53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6"/>
      <c r="P666" s="6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>
      <c r="A667" s="53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6"/>
      <c r="P667" s="6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>
      <c r="A668" s="53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6"/>
      <c r="P668" s="6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>
      <c r="A669" s="53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6"/>
      <c r="P669" s="6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>
      <c r="A670" s="53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6"/>
      <c r="P670" s="6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>
      <c r="A671" s="53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6"/>
      <c r="P671" s="6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>
      <c r="A672" s="53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6"/>
      <c r="P672" s="6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>
      <c r="A673" s="53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6"/>
      <c r="P673" s="6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>
      <c r="A674" s="53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6"/>
      <c r="P674" s="6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>
      <c r="A675" s="53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6"/>
      <c r="P675" s="6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>
      <c r="A676" s="53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6"/>
      <c r="P676" s="6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>
      <c r="A677" s="53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6"/>
      <c r="P677" s="6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>
      <c r="A678" s="53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6"/>
      <c r="P678" s="6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>
      <c r="A679" s="53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6"/>
      <c r="P679" s="6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>
      <c r="A680" s="53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6"/>
      <c r="P680" s="6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>
      <c r="A681" s="53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6"/>
      <c r="P681" s="6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>
      <c r="A682" s="53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6"/>
      <c r="P682" s="6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>
      <c r="A683" s="53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6"/>
      <c r="P683" s="6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>
      <c r="A684" s="53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6"/>
      <c r="P684" s="6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>
      <c r="A685" s="53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6"/>
      <c r="P685" s="6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>
      <c r="A686" s="53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6"/>
      <c r="P686" s="6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>
      <c r="A687" s="53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6"/>
      <c r="P687" s="6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>
      <c r="A688" s="53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6"/>
      <c r="P688" s="6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>
      <c r="A689" s="53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6"/>
      <c r="P689" s="6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>
      <c r="A690" s="53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6"/>
      <c r="P690" s="6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>
      <c r="A691" s="53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6"/>
      <c r="P691" s="6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>
      <c r="A692" s="53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6"/>
      <c r="P692" s="6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>
      <c r="A693" s="53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6"/>
      <c r="P693" s="6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>
      <c r="A694" s="53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6"/>
      <c r="P694" s="6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>
      <c r="A695" s="53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6"/>
      <c r="P695" s="6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>
      <c r="A696" s="53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6"/>
      <c r="P696" s="6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>
      <c r="A697" s="53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6"/>
      <c r="P697" s="6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>
      <c r="A698" s="53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6"/>
      <c r="P698" s="6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>
      <c r="A699" s="53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6"/>
      <c r="P699" s="6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>
      <c r="A700" s="53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6"/>
      <c r="P700" s="6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>
      <c r="A701" s="53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6"/>
      <c r="P701" s="6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>
      <c r="A702" s="53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6"/>
      <c r="P702" s="6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>
      <c r="A703" s="53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6"/>
      <c r="P703" s="6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>
      <c r="A704" s="53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6"/>
      <c r="P704" s="6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>
      <c r="A705" s="53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6"/>
      <c r="P705" s="6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>
      <c r="A706" s="53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6"/>
      <c r="P706" s="6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>
      <c r="A707" s="53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6"/>
      <c r="P707" s="6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>
      <c r="A708" s="53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6"/>
      <c r="P708" s="6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>
      <c r="A709" s="53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6"/>
      <c r="P709" s="6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>
      <c r="A710" s="53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6"/>
      <c r="P710" s="6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>
      <c r="A711" s="53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6"/>
      <c r="P711" s="6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>
      <c r="A712" s="53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6"/>
      <c r="P712" s="6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>
      <c r="A713" s="53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6"/>
      <c r="P713" s="6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>
      <c r="A714" s="53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6"/>
      <c r="P714" s="6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>
      <c r="A715" s="53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6"/>
      <c r="P715" s="6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>
      <c r="A716" s="53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6"/>
      <c r="P716" s="6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>
      <c r="A717" s="53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6"/>
      <c r="P717" s="6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>
      <c r="A718" s="53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6"/>
      <c r="P718" s="6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>
      <c r="A719" s="53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6"/>
      <c r="P719" s="6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>
      <c r="A720" s="53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6"/>
      <c r="P720" s="6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>
      <c r="A721" s="53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6"/>
      <c r="P721" s="6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>
      <c r="A722" s="53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6"/>
      <c r="P722" s="6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>
      <c r="A723" s="53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6"/>
      <c r="P723" s="6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>
      <c r="A724" s="53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6"/>
      <c r="P724" s="6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>
      <c r="A725" s="53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6"/>
      <c r="P725" s="6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>
      <c r="A726" s="53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6"/>
      <c r="P726" s="6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>
      <c r="A727" s="53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6"/>
      <c r="P727" s="6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>
      <c r="A728" s="53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6"/>
      <c r="P728" s="6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>
      <c r="A729" s="53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6"/>
      <c r="P729" s="6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>
      <c r="A730" s="53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6"/>
      <c r="P730" s="6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>
      <c r="A731" s="53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6"/>
      <c r="P731" s="6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>
      <c r="A732" s="53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6"/>
      <c r="P732" s="6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>
      <c r="A733" s="53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6"/>
      <c r="P733" s="6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>
      <c r="A734" s="53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6"/>
      <c r="P734" s="6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>
      <c r="A735" s="53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6"/>
      <c r="P735" s="6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>
      <c r="A736" s="53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6"/>
      <c r="P736" s="6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>
      <c r="A737" s="53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6"/>
      <c r="P737" s="6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>
      <c r="A738" s="53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6"/>
      <c r="P738" s="6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>
      <c r="A739" s="53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6"/>
      <c r="P739" s="6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>
      <c r="A740" s="53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6"/>
      <c r="P740" s="6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>
      <c r="A741" s="53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6"/>
      <c r="P741" s="6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>
      <c r="A742" s="53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6"/>
      <c r="P742" s="6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>
      <c r="A743" s="53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6"/>
      <c r="P743" s="6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>
      <c r="A744" s="53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6"/>
      <c r="P744" s="6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>
      <c r="A745" s="53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6"/>
      <c r="P745" s="6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>
      <c r="A746" s="53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6"/>
      <c r="P746" s="6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>
      <c r="A747" s="53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6"/>
      <c r="P747" s="6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>
      <c r="A748" s="53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6"/>
      <c r="P748" s="6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>
      <c r="A749" s="53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6"/>
      <c r="P749" s="6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>
      <c r="A750" s="53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6"/>
      <c r="P750" s="6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>
      <c r="A751" s="53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6"/>
      <c r="P751" s="6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>
      <c r="A752" s="53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6"/>
      <c r="P752" s="6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>
      <c r="A753" s="53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6"/>
      <c r="P753" s="6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>
      <c r="A754" s="53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6"/>
      <c r="P754" s="6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>
      <c r="A755" s="53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6"/>
      <c r="P755" s="6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>
      <c r="A756" s="53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6"/>
      <c r="P756" s="6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>
      <c r="A757" s="53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6"/>
      <c r="P757" s="6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>
      <c r="A758" s="53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6"/>
      <c r="P758" s="6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>
      <c r="A759" s="53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6"/>
      <c r="P759" s="6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>
      <c r="A760" s="53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6"/>
      <c r="P760" s="6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>
      <c r="A761" s="53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6"/>
      <c r="P761" s="6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>
      <c r="A762" s="53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6"/>
      <c r="P762" s="6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>
      <c r="A763" s="53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6"/>
      <c r="P763" s="6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>
      <c r="A764" s="53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6"/>
      <c r="P764" s="6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>
      <c r="A765" s="53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6"/>
      <c r="P765" s="6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>
      <c r="A766" s="53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6"/>
      <c r="P766" s="6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>
      <c r="A767" s="53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6"/>
      <c r="P767" s="6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>
      <c r="A768" s="53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6"/>
      <c r="P768" s="6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>
      <c r="A769" s="53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6"/>
      <c r="P769" s="6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>
      <c r="A770" s="53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6"/>
      <c r="P770" s="6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>
      <c r="A771" s="53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6"/>
      <c r="P771" s="6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>
      <c r="A772" s="53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6"/>
      <c r="P772" s="6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>
      <c r="A773" s="53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6"/>
      <c r="P773" s="6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>
      <c r="A774" s="53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6"/>
      <c r="P774" s="6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>
      <c r="A775" s="53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6"/>
      <c r="P775" s="6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>
      <c r="A776" s="53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6"/>
      <c r="P776" s="6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>
      <c r="A777" s="53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6"/>
      <c r="P777" s="6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>
      <c r="A778" s="53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6"/>
      <c r="P778" s="6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>
      <c r="A779" s="53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6"/>
      <c r="P779" s="6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>
      <c r="A780" s="53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6"/>
      <c r="P780" s="6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>
      <c r="A781" s="53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6"/>
      <c r="P781" s="6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>
      <c r="A782" s="53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6"/>
      <c r="P782" s="6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>
      <c r="A783" s="53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6"/>
      <c r="P783" s="6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>
      <c r="A784" s="53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6"/>
      <c r="P784" s="6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>
      <c r="A785" s="53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6"/>
      <c r="P785" s="6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>
      <c r="A786" s="53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6"/>
      <c r="P786" s="6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>
      <c r="A787" s="53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6"/>
      <c r="P787" s="6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>
      <c r="A788" s="53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6"/>
      <c r="P788" s="6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>
      <c r="A789" s="53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6"/>
      <c r="P789" s="6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>
      <c r="A790" s="53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6"/>
      <c r="P790" s="6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>
      <c r="A791" s="53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6"/>
      <c r="P791" s="6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>
      <c r="A792" s="53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6"/>
      <c r="P792" s="6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>
      <c r="A793" s="53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6"/>
      <c r="P793" s="6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>
      <c r="A794" s="53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6"/>
      <c r="P794" s="6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>
      <c r="A795" s="53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6"/>
      <c r="P795" s="6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>
      <c r="A796" s="53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6"/>
      <c r="P796" s="6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>
      <c r="A797" s="53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6"/>
      <c r="P797" s="6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>
      <c r="A798" s="53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6"/>
      <c r="P798" s="6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>
      <c r="A799" s="53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6"/>
      <c r="P799" s="6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>
      <c r="A800" s="53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6"/>
      <c r="P800" s="6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>
      <c r="A801" s="53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6"/>
      <c r="P801" s="6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>
      <c r="A802" s="53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6"/>
      <c r="P802" s="6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>
      <c r="A803" s="53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6"/>
      <c r="P803" s="6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>
      <c r="A804" s="53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6"/>
      <c r="P804" s="6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>
      <c r="A805" s="53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6"/>
      <c r="P805" s="6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>
      <c r="A806" s="53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6"/>
      <c r="P806" s="6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>
      <c r="A807" s="53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6"/>
      <c r="P807" s="6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>
      <c r="A808" s="53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6"/>
      <c r="P808" s="6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>
      <c r="A809" s="53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6"/>
      <c r="P809" s="6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>
      <c r="A810" s="53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6"/>
      <c r="P810" s="6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>
      <c r="A811" s="53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6"/>
      <c r="P811" s="6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>
      <c r="A812" s="53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6"/>
      <c r="P812" s="6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>
      <c r="A813" s="53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6"/>
      <c r="P813" s="6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>
      <c r="A814" s="53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6"/>
      <c r="P814" s="6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>
      <c r="A815" s="53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6"/>
      <c r="P815" s="6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>
      <c r="A816" s="53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6"/>
      <c r="P816" s="6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>
      <c r="A817" s="53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6"/>
      <c r="P817" s="6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>
      <c r="A818" s="53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6"/>
      <c r="P818" s="6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>
      <c r="A819" s="53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6"/>
      <c r="P819" s="6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>
      <c r="A820" s="53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6"/>
      <c r="P820" s="6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>
      <c r="A821" s="53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6"/>
      <c r="P821" s="6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>
      <c r="A822" s="53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6"/>
      <c r="P822" s="6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>
      <c r="A823" s="53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6"/>
      <c r="P823" s="6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>
      <c r="A824" s="53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6"/>
      <c r="P824" s="6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>
      <c r="A825" s="53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6"/>
      <c r="P825" s="6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>
      <c r="A826" s="53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6"/>
      <c r="P826" s="6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>
      <c r="A827" s="53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6"/>
      <c r="P827" s="6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>
      <c r="A828" s="53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6"/>
      <c r="P828" s="6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>
      <c r="A829" s="53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6"/>
      <c r="P829" s="6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>
      <c r="A830" s="53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6"/>
      <c r="P830" s="6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>
      <c r="A831" s="53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6"/>
      <c r="P831" s="6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>
      <c r="A832" s="53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6"/>
      <c r="P832" s="6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>
      <c r="A833" s="53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6"/>
      <c r="P833" s="6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>
      <c r="A834" s="53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6"/>
      <c r="P834" s="6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>
      <c r="A835" s="53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6"/>
      <c r="P835" s="6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>
      <c r="A836" s="53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6"/>
      <c r="P836" s="6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>
      <c r="A837" s="53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6"/>
      <c r="P837" s="6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>
      <c r="A838" s="53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6"/>
      <c r="P838" s="6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>
      <c r="A839" s="53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6"/>
      <c r="P839" s="6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>
      <c r="A840" s="53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6"/>
      <c r="P840" s="6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>
      <c r="A841" s="53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6"/>
      <c r="P841" s="6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>
      <c r="A842" s="53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6"/>
      <c r="P842" s="6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>
      <c r="A843" s="53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6"/>
      <c r="P843" s="6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>
      <c r="A844" s="53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6"/>
      <c r="P844" s="6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>
      <c r="A845" s="53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6"/>
      <c r="P845" s="6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>
      <c r="A846" s="53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6"/>
      <c r="P846" s="6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>
      <c r="A847" s="53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6"/>
      <c r="P847" s="6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>
      <c r="A848" s="53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6"/>
      <c r="P848" s="6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>
      <c r="A849" s="53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6"/>
      <c r="P849" s="6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>
      <c r="A850" s="53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6"/>
      <c r="P850" s="6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>
      <c r="A851" s="53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6"/>
      <c r="P851" s="6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>
      <c r="A852" s="53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6"/>
      <c r="P852" s="6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>
      <c r="A853" s="53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6"/>
      <c r="P853" s="6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>
      <c r="A854" s="53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6"/>
      <c r="P854" s="6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2">
      <c r="A855" s="5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2">
      <c r="A856" s="5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2">
      <c r="A857" s="55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2">
      <c r="A858" s="55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2">
      <c r="A859" s="55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2">
      <c r="A860" s="55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2">
      <c r="A861" s="55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2">
      <c r="A862" s="55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2">
      <c r="A863" s="55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2">
      <c r="A864" s="55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2">
      <c r="A865" s="55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2">
      <c r="A866" s="55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2">
      <c r="A867" s="55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2">
      <c r="A868" s="55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2">
      <c r="A869" s="55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2">
      <c r="A870" s="55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2">
      <c r="A871" s="55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2">
      <c r="A872" s="55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2">
      <c r="A873" s="55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2">
      <c r="A874" s="55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2">
      <c r="A875" s="55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2">
      <c r="A876" s="55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2">
      <c r="A877" s="55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2">
      <c r="A878" s="55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2">
      <c r="A879" s="55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2">
      <c r="A880" s="55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2">
      <c r="A881" s="55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2">
      <c r="A882" s="55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2">
      <c r="A883" s="55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2">
      <c r="A884" s="55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2">
      <c r="A885" s="55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2">
      <c r="A886" s="55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2">
      <c r="A887" s="55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2">
      <c r="A888" s="55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2">
      <c r="A889" s="55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2">
      <c r="A890" s="55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2">
      <c r="A891" s="55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2">
      <c r="A892" s="55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2">
      <c r="A893" s="55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2">
      <c r="A894" s="55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2">
      <c r="A895" s="55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2">
      <c r="A896" s="55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2">
      <c r="A897" s="55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2">
      <c r="A898" s="55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2">
      <c r="A899" s="55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2">
      <c r="A900" s="55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2">
      <c r="A901" s="55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2">
      <c r="A902" s="55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2">
      <c r="A903" s="55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2">
      <c r="A904" s="55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2">
      <c r="A905" s="55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2">
      <c r="A906" s="55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2">
      <c r="A907" s="55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2">
      <c r="A908" s="55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2">
      <c r="A909" s="55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2">
      <c r="A910" s="55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2">
      <c r="A911" s="55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2">
      <c r="A912" s="55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2">
      <c r="A913" s="55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2">
      <c r="A914" s="55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2">
      <c r="A915" s="55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2">
      <c r="A916" s="55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2">
      <c r="A917" s="55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2">
      <c r="A918" s="55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2">
      <c r="A919" s="55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2">
      <c r="A920" s="55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2">
      <c r="A921" s="55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2">
      <c r="A922" s="55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2">
      <c r="A923" s="55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2">
      <c r="A924" s="55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2">
      <c r="A925" s="55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2">
      <c r="A926" s="55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2">
      <c r="A927" s="55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2">
      <c r="A928" s="55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2">
      <c r="A929" s="55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2">
      <c r="A930" s="55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2">
      <c r="A931" s="55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2">
      <c r="A932" s="55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2">
      <c r="A933" s="55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2">
      <c r="A934" s="55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2">
      <c r="A935" s="55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2">
      <c r="A936" s="55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2">
      <c r="A937" s="55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2">
      <c r="A938" s="55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2">
      <c r="A939" s="55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2">
      <c r="A940" s="55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2">
      <c r="A941" s="55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2">
      <c r="A942" s="55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2">
      <c r="A943" s="55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2">
      <c r="A944" s="55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2">
      <c r="A945" s="55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2">
      <c r="A946" s="55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2">
      <c r="A947" s="55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2">
      <c r="A948" s="55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2">
      <c r="A949" s="55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2">
      <c r="A950" s="55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2">
      <c r="A951" s="55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2">
      <c r="A952" s="55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2">
      <c r="A953" s="55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2">
      <c r="A954" s="55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2">
      <c r="A955" s="55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2">
      <c r="A956" s="55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2">
      <c r="A957" s="55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2">
      <c r="A958" s="55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2">
      <c r="A959" s="55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2">
      <c r="A960" s="55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2">
      <c r="A961" s="55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2">
      <c r="A962" s="55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2">
      <c r="A963" s="55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2">
      <c r="A964" s="55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2">
      <c r="A965" s="55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2">
      <c r="A966" s="55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2">
      <c r="A967" s="55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2">
      <c r="A968" s="55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2">
      <c r="A969" s="55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2">
      <c r="A970" s="55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2">
      <c r="A971" s="55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2">
      <c r="A972" s="55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2">
      <c r="A973" s="55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2">
      <c r="A974" s="55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2">
      <c r="A975" s="55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2">
      <c r="A976" s="55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2">
      <c r="A977" s="55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2">
      <c r="A978" s="55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2">
      <c r="A979" s="55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2">
      <c r="A980" s="55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2">
      <c r="A981" s="55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2">
      <c r="A982" s="55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2">
      <c r="A983" s="55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2">
      <c r="A984" s="55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2">
      <c r="A985" s="55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2">
      <c r="A986" s="55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2">
      <c r="A987" s="55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2">
      <c r="A988" s="55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2">
      <c r="A989" s="55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2">
      <c r="A990" s="55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2">
      <c r="A991" s="55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2">
      <c r="A992" s="55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2">
      <c r="A993" s="55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2">
      <c r="A994" s="55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2">
      <c r="A995" s="55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2">
      <c r="A996" s="55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2">
      <c r="A997" s="55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2">
      <c r="A998" s="55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2">
      <c r="A999" s="55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2">
      <c r="A1000" s="55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L4:M4"/>
    <mergeCell ref="B4:C4"/>
    <mergeCell ref="D4:E4"/>
    <mergeCell ref="F4:G4"/>
    <mergeCell ref="H4:I4"/>
    <mergeCell ref="J4:K4"/>
    <mergeCell ref="A1:N1"/>
    <mergeCell ref="B2:M2"/>
    <mergeCell ref="N2:N3"/>
    <mergeCell ref="B3:C3"/>
    <mergeCell ref="D3:E3"/>
    <mergeCell ref="F3:G3"/>
    <mergeCell ref="H3:I3"/>
    <mergeCell ref="J3:K3"/>
    <mergeCell ref="L3:M3"/>
  </mergeCells>
  <pageMargins left="0.75" right="0.75" top="1" bottom="1" header="0" footer="0"/>
  <pageSetup fitToWidth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4B72A2883A54B8CE9B4608E4F3D4C" ma:contentTypeVersion="29" ma:contentTypeDescription="Create a new document." ma:contentTypeScope="" ma:versionID="59d12580b2ef3e0e81f2baaa66ada088">
  <xsd:schema xmlns:xsd="http://www.w3.org/2001/XMLSchema" xmlns:xs="http://www.w3.org/2001/XMLSchema" xmlns:p="http://schemas.microsoft.com/office/2006/metadata/properties" xmlns:ns1="http://schemas.microsoft.com/sharepoint/v3" xmlns:ns2="f4888985-777b-4b68-9fc3-6a4384cc4f29" xmlns:ns3="89b213bb-812a-4895-99d0-a44ca20ff357" xmlns:ns4="1da56e6b-ac0e-4ffc-8b40-9e4a1d231754" targetNamespace="http://schemas.microsoft.com/office/2006/metadata/properties" ma:root="true" ma:fieldsID="40aea62c4ea9aa5cc28622d8c2ed8b39" ns1:_="" ns2:_="" ns3:_="" ns4:_="">
    <xsd:import namespace="http://schemas.microsoft.com/sharepoint/v3"/>
    <xsd:import namespace="f4888985-777b-4b68-9fc3-6a4384cc4f29"/>
    <xsd:import namespace="89b213bb-812a-4895-99d0-a44ca20ff357"/>
    <xsd:import namespace="1da56e6b-ac0e-4ffc-8b40-9e4a1d231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VPRegion" minOccurs="0"/>
                <xsd:element ref="ns2:On_x002d_Track_x003f_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FY" minOccurs="0"/>
                <xsd:element ref="ns2:MediaServiceSearchProperties" minOccurs="0"/>
                <xsd:element ref="ns2:MediaServiceBillingMetadata" minOccurs="0"/>
                <xsd:element ref="ns2:Goodexample_x003f_" minOccurs="0"/>
                <xsd:element ref="ns2:Gra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88985-777b-4b68-9fc3-6a4384cc4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VPRegion" ma:index="18" nillable="true" ma:displayName="MVP Region" ma:format="Dropdown" ma:internalName="MVPRegion">
      <xsd:simpleType>
        <xsd:union memberTypes="dms:Text">
          <xsd:simpleType>
            <xsd:restriction base="dms:Choice">
              <xsd:enumeration value="Berkshires &amp; Hilltowns"/>
              <xsd:enumeration value="Central"/>
              <xsd:enumeration value="Greater Boston"/>
              <xsd:enumeration value="Greater CT River Valley"/>
              <xsd:enumeration value="Northeast"/>
              <xsd:enumeration value="Southeast"/>
            </xsd:restriction>
          </xsd:simpleType>
        </xsd:union>
      </xsd:simpleType>
    </xsd:element>
    <xsd:element name="On_x002d_Track_x003f_" ma:index="19" nillable="true" ma:displayName="On-Track?" ma:default="1" ma:description="Eyeball assessment of whether or not they are on-track." ma:format="Dropdown" ma:internalName="On_x002d_Track_x003f_">
      <xsd:simpleType>
        <xsd:restriction base="dms:Boolea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Y" ma:index="29" nillable="true" ma:displayName="FY" ma:format="Dropdown" ma:internalName="FY">
      <xsd:simpleType>
        <xsd:restriction base="dms:Choice">
          <xsd:enumeration value="FY24"/>
          <xsd:enumeration value="FY24/25"/>
          <xsd:enumeration value="FY26"/>
          <xsd:enumeration value="FY25"/>
          <xsd:enumeration value="FY23"/>
          <xsd:enumeration value="FY22"/>
          <xsd:enumeration value="FY21"/>
          <xsd:enumeration value="FY20"/>
          <xsd:enumeration value="FY19"/>
          <xsd:enumeration value="FY18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Goodexample_x003f_" ma:index="32" nillable="true" ma:displayName="Good example?" ma:default="1" ma:format="Dropdown" ma:indexed="true" ma:internalName="Goodexample_x003f_">
      <xsd:simpleType>
        <xsd:restriction base="dms:Boolean"/>
      </xsd:simpleType>
    </xsd:element>
    <xsd:element name="GrantType" ma:index="33" nillable="true" ma:displayName="Grant Type" ma:format="Dropdown" ma:internalName="GrantType">
      <xsd:simpleType>
        <xsd:restriction base="dms:Choice">
          <xsd:enumeration value="Action"/>
          <xsd:enumeration value="Planning"/>
          <xsd:enumeration value="2.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213bb-812a-4895-99d0-a44ca20ff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6e6b-ac0e-4ffc-8b40-9e4a1d231754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da82a8a7-7260-45ae-beb4-7fa6dbd9e9ea}" ma:internalName="TaxCatchAll" ma:showField="CatchAllData" ma:web="1da56e6b-ac0e-4ffc-8b40-9e4a1d231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d_Track_x003f_ xmlns="f4888985-777b-4b68-9fc3-6a4384cc4f29">true</On_x002d_Track_x003f_>
    <_ip_UnifiedCompliancePolicyUIAction xmlns="http://schemas.microsoft.com/sharepoint/v3" xsi:nil="true"/>
    <FY xmlns="f4888985-777b-4b68-9fc3-6a4384cc4f29" xsi:nil="true"/>
    <MVPRegion xmlns="f4888985-777b-4b68-9fc3-6a4384cc4f29" xsi:nil="true"/>
    <TaxCatchAll xmlns="1da56e6b-ac0e-4ffc-8b40-9e4a1d231754" xsi:nil="true"/>
    <_ip_UnifiedCompliancePolicyProperties xmlns="http://schemas.microsoft.com/sharepoint/v3" xsi:nil="true"/>
    <lcf76f155ced4ddcb4097134ff3c332f xmlns="f4888985-777b-4b68-9fc3-6a4384cc4f29">
      <Terms xmlns="http://schemas.microsoft.com/office/infopath/2007/PartnerControls"/>
    </lcf76f155ced4ddcb4097134ff3c332f>
    <Goodexample_x003f_ xmlns="f4888985-777b-4b68-9fc3-6a4384cc4f29">true</Goodexample_x003f_>
    <GrantType xmlns="f4888985-777b-4b68-9fc3-6a4384cc4f29" xsi:nil="true"/>
  </documentManagement>
</p:properties>
</file>

<file path=customXml/itemProps1.xml><?xml version="1.0" encoding="utf-8"?>
<ds:datastoreItem xmlns:ds="http://schemas.openxmlformats.org/officeDocument/2006/customXml" ds:itemID="{3BEE1A75-74E5-45D5-A1F4-AECBA13DF757}"/>
</file>

<file path=customXml/itemProps2.xml><?xml version="1.0" encoding="utf-8"?>
<ds:datastoreItem xmlns:ds="http://schemas.openxmlformats.org/officeDocument/2006/customXml" ds:itemID="{DFF2E29F-E28A-4642-AD9E-022A12E267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EAC74-BE1D-4EAA-86C1-A3C963824CCA}">
  <ds:schemaRefs>
    <ds:schemaRef ds:uri="89b213bb-812a-4895-99d0-a44ca20ff357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f4888985-777b-4b68-9fc3-6a4384cc4f29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da56e6b-ac0e-4ffc-8b40-9e4a1d23175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BIDJÈ PWOJÈ A</vt:lpstr>
      <vt:lpstr>2. DONE BIDJÈ OPSYONÈL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Charles</dc:creator>
  <cp:lastModifiedBy>Kelly Charles</cp:lastModifiedBy>
  <dcterms:created xsi:type="dcterms:W3CDTF">2000-10-09T13:54:59Z</dcterms:created>
  <dcterms:modified xsi:type="dcterms:W3CDTF">2026-03-23T14:59:41Z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0x01010082D4B72A2883A54B8CE9B4608E4F3D4C</vt:lpwstr>
  </property>
  <property fmtid="{D5CDD505-2E9C-101B-9397-08002B2CF9AE}" pid="3" name="MediaServiceImageTags">
    <vt:lpwstr/>
  </property>
</Properties>
</file>