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L:\CONTRACT\Forms\FY26\Staffing Pattern\"/>
    </mc:Choice>
  </mc:AlternateContent>
  <xr:revisionPtr revIDLastSave="0" documentId="13_ncr:1_{7EF7C5A2-C47F-43BB-8435-6A3C772F10FB}" xr6:coauthVersionLast="47" xr6:coauthVersionMax="47" xr10:uidLastSave="{00000000-0000-0000-0000-000000000000}"/>
  <bookViews>
    <workbookView xWindow="-110" yWindow="-110" windowWidth="19420" windowHeight="10300" tabRatio="926" activeTab="2" xr2:uid="{00000000-000D-0000-FFFF-FFFF00000000}"/>
  </bookViews>
  <sheets>
    <sheet name="Instructions" sheetId="111" r:id="rId1"/>
    <sheet name="Cover Page" sheetId="61" r:id="rId2"/>
    <sheet name="Site (1)" sheetId="1" r:id="rId3"/>
    <sheet name="Site (2)" sheetId="181" r:id="rId4"/>
    <sheet name="Site (3)" sheetId="182" r:id="rId5"/>
    <sheet name="Site (4)" sheetId="183" r:id="rId6"/>
    <sheet name="Site (5)" sheetId="184" r:id="rId7"/>
    <sheet name="Site (6)" sheetId="185" r:id="rId8"/>
    <sheet name="Site (7)" sheetId="186" r:id="rId9"/>
    <sheet name="Site (8)" sheetId="187" r:id="rId10"/>
    <sheet name="Site (9)" sheetId="188" r:id="rId11"/>
    <sheet name="Site (10)" sheetId="189" r:id="rId12"/>
    <sheet name="Site (11)" sheetId="190" r:id="rId13"/>
    <sheet name="Site (12)" sheetId="191" r:id="rId14"/>
    <sheet name="Site (13)" sheetId="192" r:id="rId15"/>
    <sheet name="Site (14)" sheetId="193" r:id="rId16"/>
    <sheet name="Site (15)" sheetId="194" r:id="rId17"/>
    <sheet name="Site (16)" sheetId="195" r:id="rId18"/>
    <sheet name="Site (17)" sheetId="196" r:id="rId19"/>
    <sheet name="Site (18)" sheetId="197" r:id="rId20"/>
    <sheet name="Site (19)" sheetId="198" r:id="rId21"/>
    <sheet name="Site (20)" sheetId="199" r:id="rId22"/>
    <sheet name="Site (21)" sheetId="200" r:id="rId23"/>
    <sheet name="Site (22)" sheetId="201" r:id="rId24"/>
    <sheet name="Site (23)" sheetId="202" r:id="rId25"/>
    <sheet name="Site (24)" sheetId="203" r:id="rId26"/>
    <sheet name="Site (25)" sheetId="204" r:id="rId27"/>
    <sheet name="Site (26)" sheetId="205" r:id="rId28"/>
    <sheet name="Site (27)" sheetId="206" r:id="rId29"/>
    <sheet name="Site (28)" sheetId="207" r:id="rId30"/>
    <sheet name="Site (29)" sheetId="208" r:id="rId31"/>
    <sheet name="Site (30)" sheetId="209" r:id="rId32"/>
    <sheet name="Site (31)" sheetId="210" r:id="rId33"/>
    <sheet name="Site (32)" sheetId="211" r:id="rId34"/>
    <sheet name="Site (33)" sheetId="212" r:id="rId35"/>
    <sheet name="Site (34)" sheetId="213" r:id="rId36"/>
    <sheet name="Site (35)" sheetId="214" r:id="rId37"/>
    <sheet name="Site (36)" sheetId="215" r:id="rId38"/>
    <sheet name="Site (37)" sheetId="216" r:id="rId39"/>
    <sheet name="Site (38)" sheetId="217" r:id="rId40"/>
    <sheet name="Site (39)" sheetId="218" r:id="rId41"/>
    <sheet name="Site (40)" sheetId="219" r:id="rId42"/>
    <sheet name="Site (41)" sheetId="220" r:id="rId43"/>
    <sheet name="Site (42)" sheetId="221" r:id="rId44"/>
    <sheet name="Site (43)" sheetId="222" r:id="rId45"/>
    <sheet name="Site (44)" sheetId="223" r:id="rId46"/>
    <sheet name="Site (45)" sheetId="224" r:id="rId47"/>
    <sheet name="Site (46)" sheetId="225" r:id="rId48"/>
    <sheet name="Site (47)" sheetId="226" r:id="rId49"/>
    <sheet name="Site (48)" sheetId="227" r:id="rId50"/>
    <sheet name="Site (49)" sheetId="228" r:id="rId51"/>
    <sheet name="Site (50)" sheetId="229" r:id="rId52"/>
    <sheet name="Site (51)" sheetId="230" r:id="rId53"/>
    <sheet name="Site (52)" sheetId="231" r:id="rId54"/>
    <sheet name="Site (53)" sheetId="232" r:id="rId55"/>
    <sheet name="Site (54)" sheetId="233" r:id="rId56"/>
    <sheet name="Site (55)" sheetId="234" r:id="rId57"/>
    <sheet name="Site (56)" sheetId="235" r:id="rId58"/>
    <sheet name="Site (57)" sheetId="236" r:id="rId59"/>
    <sheet name="Site (58)" sheetId="237" r:id="rId60"/>
    <sheet name="Site (59)" sheetId="238" r:id="rId61"/>
    <sheet name="Site (60)" sheetId="239" r:id="rId62"/>
    <sheet name="Site (61)" sheetId="240" r:id="rId63"/>
    <sheet name="Site (62)" sheetId="241" r:id="rId64"/>
    <sheet name="Site (63)" sheetId="242" r:id="rId65"/>
    <sheet name="Site (64)" sheetId="243" r:id="rId66"/>
    <sheet name="Site (65)" sheetId="244" r:id="rId67"/>
    <sheet name="Site (66)" sheetId="245" r:id="rId68"/>
    <sheet name="Site (67)" sheetId="246" r:id="rId69"/>
    <sheet name="Site (68)" sheetId="247" r:id="rId70"/>
    <sheet name="Site (69)" sheetId="248" r:id="rId71"/>
    <sheet name="Site (70)" sheetId="249" r:id="rId72"/>
  </sheets>
  <definedNames>
    <definedName name="_xlnm.Print_Area" localSheetId="1">'Cover Page'!$A$1:$F$27</definedName>
    <definedName name="_xlnm.Print_Area" localSheetId="0">Instructions!$A$1:$A$25</definedName>
    <definedName name="_xlnm.Print_Area" localSheetId="2">'Site (1)'!$A$1:$Y$44</definedName>
    <definedName name="_xlnm.Print_Area" localSheetId="11">'Site (10)'!$A$1:$Y$44</definedName>
    <definedName name="_xlnm.Print_Area" localSheetId="12">'Site (11)'!$A$1:$Y$44</definedName>
    <definedName name="_xlnm.Print_Area" localSheetId="13">'Site (12)'!$A$1:$Y$44</definedName>
    <definedName name="_xlnm.Print_Area" localSheetId="14">'Site (13)'!$A$1:$Y$44</definedName>
    <definedName name="_xlnm.Print_Area" localSheetId="15">'Site (14)'!$A$1:$Y$44</definedName>
    <definedName name="_xlnm.Print_Area" localSheetId="16">'Site (15)'!$A$1:$Y$44</definedName>
    <definedName name="_xlnm.Print_Area" localSheetId="17">'Site (16)'!$A$1:$Y$44</definedName>
    <definedName name="_xlnm.Print_Area" localSheetId="18">'Site (17)'!$A$1:$Y$44</definedName>
    <definedName name="_xlnm.Print_Area" localSheetId="19">'Site (18)'!$A$1:$Y$44</definedName>
    <definedName name="_xlnm.Print_Area" localSheetId="20">'Site (19)'!$A$1:$Y$44</definedName>
    <definedName name="_xlnm.Print_Area" localSheetId="3">'Site (2)'!$A$1:$Y$44</definedName>
    <definedName name="_xlnm.Print_Area" localSheetId="21">'Site (20)'!$A$1:$Y$44</definedName>
    <definedName name="_xlnm.Print_Area" localSheetId="22">'Site (21)'!$A$1:$Y$44</definedName>
    <definedName name="_xlnm.Print_Area" localSheetId="23">'Site (22)'!$A$1:$Y$44</definedName>
    <definedName name="_xlnm.Print_Area" localSheetId="24">'Site (23)'!$A$1:$Y$44</definedName>
    <definedName name="_xlnm.Print_Area" localSheetId="25">'Site (24)'!$A$1:$Y$44</definedName>
    <definedName name="_xlnm.Print_Area" localSheetId="26">'Site (25)'!$A$1:$Y$44</definedName>
    <definedName name="_xlnm.Print_Area" localSheetId="27">'Site (26)'!$A$1:$Y$44</definedName>
    <definedName name="_xlnm.Print_Area" localSheetId="28">'Site (27)'!$A$1:$Y$44</definedName>
    <definedName name="_xlnm.Print_Area" localSheetId="29">'Site (28)'!$A$1:$Y$44</definedName>
    <definedName name="_xlnm.Print_Area" localSheetId="30">'Site (29)'!$A$1:$Y$44</definedName>
    <definedName name="_xlnm.Print_Area" localSheetId="4">'Site (3)'!$A$1:$Y$44</definedName>
    <definedName name="_xlnm.Print_Area" localSheetId="31">'Site (30)'!$A$1:$Y$44</definedName>
    <definedName name="_xlnm.Print_Area" localSheetId="32">'Site (31)'!$A$1:$Y$44</definedName>
    <definedName name="_xlnm.Print_Area" localSheetId="33">'Site (32)'!$A$1:$Y$44</definedName>
    <definedName name="_xlnm.Print_Area" localSheetId="34">'Site (33)'!$A$1:$Y$44</definedName>
    <definedName name="_xlnm.Print_Area" localSheetId="35">'Site (34)'!$A$1:$Y$44</definedName>
    <definedName name="_xlnm.Print_Area" localSheetId="36">'Site (35)'!$A$1:$Y$44</definedName>
    <definedName name="_xlnm.Print_Area" localSheetId="37">'Site (36)'!$A$1:$Y$44</definedName>
    <definedName name="_xlnm.Print_Area" localSheetId="38">'Site (37)'!$A$1:$Y$44</definedName>
    <definedName name="_xlnm.Print_Area" localSheetId="39">'Site (38)'!$A$1:$Y$44</definedName>
    <definedName name="_xlnm.Print_Area" localSheetId="40">'Site (39)'!$A$1:$Y$44</definedName>
    <definedName name="_xlnm.Print_Area" localSheetId="5">'Site (4)'!$A$1:$Y$44</definedName>
    <definedName name="_xlnm.Print_Area" localSheetId="41">'Site (40)'!$A$1:$Y$44</definedName>
    <definedName name="_xlnm.Print_Area" localSheetId="42">'Site (41)'!$A$1:$Y$44</definedName>
    <definedName name="_xlnm.Print_Area" localSheetId="43">'Site (42)'!$A$1:$Y$44</definedName>
    <definedName name="_xlnm.Print_Area" localSheetId="44">'Site (43)'!$A$1:$Y$44</definedName>
    <definedName name="_xlnm.Print_Area" localSheetId="45">'Site (44)'!$A$1:$Y$44</definedName>
    <definedName name="_xlnm.Print_Area" localSheetId="46">'Site (45)'!$A$1:$Y$44</definedName>
    <definedName name="_xlnm.Print_Area" localSheetId="47">'Site (46)'!$A$1:$Y$44</definedName>
    <definedName name="_xlnm.Print_Area" localSheetId="48">'Site (47)'!$A$1:$Y$44</definedName>
    <definedName name="_xlnm.Print_Area" localSheetId="49">'Site (48)'!$A$1:$Y$44</definedName>
    <definedName name="_xlnm.Print_Area" localSheetId="50">'Site (49)'!$A$1:$Y$44</definedName>
    <definedName name="_xlnm.Print_Area" localSheetId="6">'Site (5)'!$A$1:$Y$44</definedName>
    <definedName name="_xlnm.Print_Area" localSheetId="51">'Site (50)'!$A$1:$Y$44</definedName>
    <definedName name="_xlnm.Print_Area" localSheetId="52">'Site (51)'!$A$1:$Y$44</definedName>
    <definedName name="_xlnm.Print_Area" localSheetId="53">'Site (52)'!$A$1:$Y$44</definedName>
    <definedName name="_xlnm.Print_Area" localSheetId="54">'Site (53)'!$A$1:$Y$44</definedName>
    <definedName name="_xlnm.Print_Area" localSheetId="55">'Site (54)'!$A$1:$Y$44</definedName>
    <definedName name="_xlnm.Print_Area" localSheetId="56">'Site (55)'!$A$1:$Y$44</definedName>
    <definedName name="_xlnm.Print_Area" localSheetId="57">'Site (56)'!$A$1:$Y$44</definedName>
    <definedName name="_xlnm.Print_Area" localSheetId="58">'Site (57)'!$A$1:$Y$44</definedName>
    <definedName name="_xlnm.Print_Area" localSheetId="59">'Site (58)'!$A$1:$Y$44</definedName>
    <definedName name="_xlnm.Print_Area" localSheetId="60">'Site (59)'!$A$1:$Y$44</definedName>
    <definedName name="_xlnm.Print_Area" localSheetId="7">'Site (6)'!$A$1:$Y$44</definedName>
    <definedName name="_xlnm.Print_Area" localSheetId="61">'Site (60)'!$A$1:$Y$44</definedName>
    <definedName name="_xlnm.Print_Area" localSheetId="62">'Site (61)'!$A$1:$Y$44</definedName>
    <definedName name="_xlnm.Print_Area" localSheetId="63">'Site (62)'!$A$1:$Y$44</definedName>
    <definedName name="_xlnm.Print_Area" localSheetId="64">'Site (63)'!$A$1:$Y$44</definedName>
    <definedName name="_xlnm.Print_Area" localSheetId="65">'Site (64)'!$A$1:$Y$44</definedName>
    <definedName name="_xlnm.Print_Area" localSheetId="66">'Site (65)'!$A$1:$Y$44</definedName>
    <definedName name="_xlnm.Print_Area" localSheetId="67">'Site (66)'!$A$1:$Y$44</definedName>
    <definedName name="_xlnm.Print_Area" localSheetId="68">'Site (67)'!$A$1:$Y$44</definedName>
    <definedName name="_xlnm.Print_Area" localSheetId="69">'Site (68)'!$A$1:$Y$44</definedName>
    <definedName name="_xlnm.Print_Area" localSheetId="70">'Site (69)'!$A$1:$Y$44</definedName>
    <definedName name="_xlnm.Print_Area" localSheetId="8">'Site (7)'!$A$1:$Y$44</definedName>
    <definedName name="_xlnm.Print_Area" localSheetId="71">'Site (70)'!$A$1:$Y$44</definedName>
    <definedName name="_xlnm.Print_Area" localSheetId="9">'Site (8)'!$A$1:$Y$44</definedName>
    <definedName name="_xlnm.Print_Area" localSheetId="10">'Site (9)'!$A$1:$Y$44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0" i="249" l="1"/>
  <c r="T30" i="249"/>
  <c r="Q30" i="249"/>
  <c r="N30" i="249"/>
  <c r="K30" i="249"/>
  <c r="H30" i="249"/>
  <c r="X30" i="249" s="1"/>
  <c r="Y30" i="249" s="1"/>
  <c r="E30" i="249"/>
  <c r="W29" i="249"/>
  <c r="T29" i="249"/>
  <c r="Q29" i="249"/>
  <c r="X29" i="249" s="1"/>
  <c r="Y29" i="249" s="1"/>
  <c r="N29" i="249"/>
  <c r="K29" i="249"/>
  <c r="H29" i="249"/>
  <c r="E29" i="249"/>
  <c r="W28" i="249"/>
  <c r="T28" i="249"/>
  <c r="Q28" i="249"/>
  <c r="N28" i="249"/>
  <c r="K28" i="249"/>
  <c r="H28" i="249"/>
  <c r="E28" i="249"/>
  <c r="X28" i="249" s="1"/>
  <c r="Y28" i="249" s="1"/>
  <c r="W27" i="249"/>
  <c r="T27" i="249"/>
  <c r="Q27" i="249"/>
  <c r="N27" i="249"/>
  <c r="K27" i="249"/>
  <c r="H27" i="249"/>
  <c r="E27" i="249"/>
  <c r="X27" i="249" s="1"/>
  <c r="Y27" i="249" s="1"/>
  <c r="X26" i="249"/>
  <c r="Y26" i="249" s="1"/>
  <c r="W26" i="249"/>
  <c r="T26" i="249"/>
  <c r="Q26" i="249"/>
  <c r="N26" i="249"/>
  <c r="K26" i="249"/>
  <c r="H26" i="249"/>
  <c r="E26" i="249"/>
  <c r="W25" i="249"/>
  <c r="T25" i="249"/>
  <c r="Q25" i="249"/>
  <c r="N25" i="249"/>
  <c r="K25" i="249"/>
  <c r="H25" i="249"/>
  <c r="E25" i="249"/>
  <c r="X25" i="249" s="1"/>
  <c r="Y25" i="249" s="1"/>
  <c r="W24" i="249"/>
  <c r="T24" i="249"/>
  <c r="Q24" i="249"/>
  <c r="N24" i="249"/>
  <c r="K24" i="249"/>
  <c r="H24" i="249"/>
  <c r="X24" i="249" s="1"/>
  <c r="Y24" i="249" s="1"/>
  <c r="E24" i="249"/>
  <c r="W23" i="249"/>
  <c r="T23" i="249"/>
  <c r="Q23" i="249"/>
  <c r="N23" i="249"/>
  <c r="K23" i="249"/>
  <c r="H23" i="249"/>
  <c r="E23" i="249"/>
  <c r="X23" i="249" s="1"/>
  <c r="Y23" i="249" s="1"/>
  <c r="W22" i="249"/>
  <c r="T22" i="249"/>
  <c r="Q22" i="249"/>
  <c r="N22" i="249"/>
  <c r="K22" i="249"/>
  <c r="H22" i="249"/>
  <c r="X22" i="249" s="1"/>
  <c r="Y22" i="249" s="1"/>
  <c r="E22" i="249"/>
  <c r="W21" i="249"/>
  <c r="T21" i="249"/>
  <c r="Q21" i="249"/>
  <c r="X21" i="249" s="1"/>
  <c r="Y21" i="249" s="1"/>
  <c r="N21" i="249"/>
  <c r="K21" i="249"/>
  <c r="H21" i="249"/>
  <c r="E21" i="249"/>
  <c r="W20" i="249"/>
  <c r="T20" i="249"/>
  <c r="Q20" i="249"/>
  <c r="N20" i="249"/>
  <c r="K20" i="249"/>
  <c r="H20" i="249"/>
  <c r="E20" i="249"/>
  <c r="X20" i="249" s="1"/>
  <c r="Y20" i="249" s="1"/>
  <c r="W19" i="249"/>
  <c r="T19" i="249"/>
  <c r="Q19" i="249"/>
  <c r="N19" i="249"/>
  <c r="K19" i="249"/>
  <c r="H19" i="249"/>
  <c r="E19" i="249"/>
  <c r="X19" i="249" s="1"/>
  <c r="Y19" i="249" s="1"/>
  <c r="X18" i="249"/>
  <c r="Y18" i="249" s="1"/>
  <c r="W18" i="249"/>
  <c r="T18" i="249"/>
  <c r="Q18" i="249"/>
  <c r="N18" i="249"/>
  <c r="K18" i="249"/>
  <c r="H18" i="249"/>
  <c r="E18" i="249"/>
  <c r="W17" i="249"/>
  <c r="T17" i="249"/>
  <c r="Q17" i="249"/>
  <c r="N17" i="249"/>
  <c r="K17" i="249"/>
  <c r="H17" i="249"/>
  <c r="E17" i="249"/>
  <c r="X17" i="249" s="1"/>
  <c r="Y17" i="249" s="1"/>
  <c r="W16" i="249"/>
  <c r="T16" i="249"/>
  <c r="Q16" i="249"/>
  <c r="N16" i="249"/>
  <c r="K16" i="249"/>
  <c r="H16" i="249"/>
  <c r="X16" i="249" s="1"/>
  <c r="Y16" i="249" s="1"/>
  <c r="E16" i="249"/>
  <c r="W15" i="249"/>
  <c r="T15" i="249"/>
  <c r="Q15" i="249"/>
  <c r="N15" i="249"/>
  <c r="K15" i="249"/>
  <c r="H15" i="249"/>
  <c r="E15" i="249"/>
  <c r="X15" i="249" s="1"/>
  <c r="Y15" i="249" s="1"/>
  <c r="AG14" i="249"/>
  <c r="Y8" i="249" s="1"/>
  <c r="AE14" i="249"/>
  <c r="AD14" i="249"/>
  <c r="AC14" i="249"/>
  <c r="AB14" i="249"/>
  <c r="AA14" i="249"/>
  <c r="Y6" i="249" s="1"/>
  <c r="Z14" i="249"/>
  <c r="Y4" i="249" s="1"/>
  <c r="W14" i="249"/>
  <c r="T14" i="249"/>
  <c r="Q14" i="249"/>
  <c r="N14" i="249"/>
  <c r="K14" i="249"/>
  <c r="H14" i="249"/>
  <c r="X14" i="249" s="1"/>
  <c r="Y14" i="249" s="1"/>
  <c r="E14" i="249"/>
  <c r="AG13" i="249"/>
  <c r="X8" i="249" s="1"/>
  <c r="AE13" i="249"/>
  <c r="AD13" i="249"/>
  <c r="AC13" i="249"/>
  <c r="X7" i="249" s="1"/>
  <c r="AB13" i="249"/>
  <c r="AA13" i="249"/>
  <c r="X6" i="249" s="1"/>
  <c r="X9" i="249" s="1"/>
  <c r="Z13" i="249"/>
  <c r="X5" i="249" s="1"/>
  <c r="W13" i="249"/>
  <c r="T13" i="249"/>
  <c r="Q13" i="249"/>
  <c r="X13" i="249" s="1"/>
  <c r="N13" i="249"/>
  <c r="K13" i="249"/>
  <c r="H13" i="249"/>
  <c r="E13" i="249"/>
  <c r="B8" i="249"/>
  <c r="Y7" i="249"/>
  <c r="Y5" i="249"/>
  <c r="X4" i="249"/>
  <c r="B4" i="249"/>
  <c r="W30" i="248"/>
  <c r="T30" i="248"/>
  <c r="Q30" i="248"/>
  <c r="N30" i="248"/>
  <c r="X30" i="248" s="1"/>
  <c r="Y30" i="248" s="1"/>
  <c r="K30" i="248"/>
  <c r="H30" i="248"/>
  <c r="E30" i="248"/>
  <c r="W29" i="248"/>
  <c r="T29" i="248"/>
  <c r="Q29" i="248"/>
  <c r="N29" i="248"/>
  <c r="K29" i="248"/>
  <c r="H29" i="248"/>
  <c r="E29" i="248"/>
  <c r="X29" i="248" s="1"/>
  <c r="Y29" i="248" s="1"/>
  <c r="W28" i="248"/>
  <c r="T28" i="248"/>
  <c r="Q28" i="248"/>
  <c r="N28" i="248"/>
  <c r="K28" i="248"/>
  <c r="H28" i="248"/>
  <c r="E28" i="248"/>
  <c r="X28" i="248" s="1"/>
  <c r="Y28" i="248" s="1"/>
  <c r="W27" i="248"/>
  <c r="X27" i="248" s="1"/>
  <c r="Y27" i="248" s="1"/>
  <c r="T27" i="248"/>
  <c r="Q27" i="248"/>
  <c r="N27" i="248"/>
  <c r="K27" i="248"/>
  <c r="H27" i="248"/>
  <c r="E27" i="248"/>
  <c r="X26" i="248"/>
  <c r="Y26" i="248" s="1"/>
  <c r="W26" i="248"/>
  <c r="T26" i="248"/>
  <c r="Q26" i="248"/>
  <c r="N26" i="248"/>
  <c r="K26" i="248"/>
  <c r="H26" i="248"/>
  <c r="E26" i="248"/>
  <c r="W25" i="248"/>
  <c r="T25" i="248"/>
  <c r="Q25" i="248"/>
  <c r="N25" i="248"/>
  <c r="K25" i="248"/>
  <c r="H25" i="248"/>
  <c r="E25" i="248"/>
  <c r="X25" i="248" s="1"/>
  <c r="Y25" i="248" s="1"/>
  <c r="W24" i="248"/>
  <c r="T24" i="248"/>
  <c r="Q24" i="248"/>
  <c r="N24" i="248"/>
  <c r="K24" i="248"/>
  <c r="H24" i="248"/>
  <c r="E24" i="248"/>
  <c r="X24" i="248" s="1"/>
  <c r="Y24" i="248" s="1"/>
  <c r="W23" i="248"/>
  <c r="T23" i="248"/>
  <c r="Q23" i="248"/>
  <c r="N23" i="248"/>
  <c r="K23" i="248"/>
  <c r="H23" i="248"/>
  <c r="E23" i="248"/>
  <c r="X23" i="248" s="1"/>
  <c r="Y23" i="248" s="1"/>
  <c r="W22" i="248"/>
  <c r="T22" i="248"/>
  <c r="Q22" i="248"/>
  <c r="N22" i="248"/>
  <c r="X22" i="248" s="1"/>
  <c r="Y22" i="248" s="1"/>
  <c r="K22" i="248"/>
  <c r="H22" i="248"/>
  <c r="E22" i="248"/>
  <c r="W21" i="248"/>
  <c r="T21" i="248"/>
  <c r="Q21" i="248"/>
  <c r="N21" i="248"/>
  <c r="K21" i="248"/>
  <c r="H21" i="248"/>
  <c r="E21" i="248"/>
  <c r="X21" i="248" s="1"/>
  <c r="Y21" i="248" s="1"/>
  <c r="W20" i="248"/>
  <c r="T20" i="248"/>
  <c r="Q20" i="248"/>
  <c r="N20" i="248"/>
  <c r="K20" i="248"/>
  <c r="H20" i="248"/>
  <c r="E20" i="248"/>
  <c r="X20" i="248" s="1"/>
  <c r="Y20" i="248" s="1"/>
  <c r="W19" i="248"/>
  <c r="X19" i="248" s="1"/>
  <c r="Y19" i="248" s="1"/>
  <c r="T19" i="248"/>
  <c r="Q19" i="248"/>
  <c r="N19" i="248"/>
  <c r="K19" i="248"/>
  <c r="H19" i="248"/>
  <c r="E19" i="248"/>
  <c r="X18" i="248"/>
  <c r="Y18" i="248" s="1"/>
  <c r="W18" i="248"/>
  <c r="T18" i="248"/>
  <c r="Q18" i="248"/>
  <c r="N18" i="248"/>
  <c r="K18" i="248"/>
  <c r="H18" i="248"/>
  <c r="E18" i="248"/>
  <c r="W17" i="248"/>
  <c r="T17" i="248"/>
  <c r="Q17" i="248"/>
  <c r="N17" i="248"/>
  <c r="K17" i="248"/>
  <c r="H17" i="248"/>
  <c r="E17" i="248"/>
  <c r="X17" i="248" s="1"/>
  <c r="Y17" i="248" s="1"/>
  <c r="W16" i="248"/>
  <c r="T16" i="248"/>
  <c r="Q16" i="248"/>
  <c r="N16" i="248"/>
  <c r="K16" i="248"/>
  <c r="H16" i="248"/>
  <c r="E16" i="248"/>
  <c r="X16" i="248" s="1"/>
  <c r="Y16" i="248" s="1"/>
  <c r="W15" i="248"/>
  <c r="T15" i="248"/>
  <c r="Q15" i="248"/>
  <c r="N15" i="248"/>
  <c r="K15" i="248"/>
  <c r="H15" i="248"/>
  <c r="E15" i="248"/>
  <c r="X15" i="248" s="1"/>
  <c r="Y15" i="248" s="1"/>
  <c r="AG14" i="248"/>
  <c r="AE14" i="248"/>
  <c r="AD14" i="248"/>
  <c r="AC14" i="248"/>
  <c r="Y7" i="248" s="1"/>
  <c r="AB14" i="248"/>
  <c r="Y6" i="248" s="1"/>
  <c r="AA14" i="248"/>
  <c r="Z14" i="248"/>
  <c r="W14" i="248"/>
  <c r="T14" i="248"/>
  <c r="Q14" i="248"/>
  <c r="N14" i="248"/>
  <c r="K14" i="248"/>
  <c r="H14" i="248"/>
  <c r="E14" i="248"/>
  <c r="X14" i="248" s="1"/>
  <c r="Y14" i="248" s="1"/>
  <c r="AG13" i="248"/>
  <c r="AE13" i="248"/>
  <c r="AD13" i="248"/>
  <c r="AC13" i="248"/>
  <c r="X7" i="248" s="1"/>
  <c r="AB13" i="248"/>
  <c r="AA13" i="248"/>
  <c r="Z13" i="248"/>
  <c r="W13" i="248"/>
  <c r="T13" i="248"/>
  <c r="Q13" i="248"/>
  <c r="N13" i="248"/>
  <c r="K13" i="248"/>
  <c r="H13" i="248"/>
  <c r="X13" i="248" s="1"/>
  <c r="E13" i="248"/>
  <c r="Y8" i="248"/>
  <c r="X8" i="248"/>
  <c r="B8" i="248"/>
  <c r="X6" i="248"/>
  <c r="Y5" i="248"/>
  <c r="X5" i="248"/>
  <c r="B4" i="248"/>
  <c r="W30" i="247"/>
  <c r="X30" i="247" s="1"/>
  <c r="Y30" i="247" s="1"/>
  <c r="T30" i="247"/>
  <c r="Q30" i="247"/>
  <c r="N30" i="247"/>
  <c r="K30" i="247"/>
  <c r="H30" i="247"/>
  <c r="E30" i="247"/>
  <c r="X29" i="247"/>
  <c r="Y29" i="247" s="1"/>
  <c r="W29" i="247"/>
  <c r="T29" i="247"/>
  <c r="Q29" i="247"/>
  <c r="N29" i="247"/>
  <c r="K29" i="247"/>
  <c r="H29" i="247"/>
  <c r="E29" i="247"/>
  <c r="W28" i="247"/>
  <c r="T28" i="247"/>
  <c r="Q28" i="247"/>
  <c r="N28" i="247"/>
  <c r="K28" i="247"/>
  <c r="H28" i="247"/>
  <c r="E28" i="247"/>
  <c r="X28" i="247" s="1"/>
  <c r="Y28" i="247" s="1"/>
  <c r="W27" i="247"/>
  <c r="T27" i="247"/>
  <c r="Q27" i="247"/>
  <c r="N27" i="247"/>
  <c r="K27" i="247"/>
  <c r="H27" i="247"/>
  <c r="E27" i="247"/>
  <c r="X27" i="247" s="1"/>
  <c r="Y27" i="247" s="1"/>
  <c r="W26" i="247"/>
  <c r="T26" i="247"/>
  <c r="Q26" i="247"/>
  <c r="N26" i="247"/>
  <c r="K26" i="247"/>
  <c r="H26" i="247"/>
  <c r="E26" i="247"/>
  <c r="X26" i="247" s="1"/>
  <c r="Y26" i="247" s="1"/>
  <c r="W25" i="247"/>
  <c r="T25" i="247"/>
  <c r="Q25" i="247"/>
  <c r="N25" i="247"/>
  <c r="K25" i="247"/>
  <c r="X25" i="247" s="1"/>
  <c r="Y25" i="247" s="1"/>
  <c r="H25" i="247"/>
  <c r="E25" i="247"/>
  <c r="W24" i="247"/>
  <c r="T24" i="247"/>
  <c r="Q24" i="247"/>
  <c r="N24" i="247"/>
  <c r="K24" i="247"/>
  <c r="H24" i="247"/>
  <c r="E24" i="247"/>
  <c r="X24" i="247" s="1"/>
  <c r="Y24" i="247" s="1"/>
  <c r="W23" i="247"/>
  <c r="T23" i="247"/>
  <c r="Q23" i="247"/>
  <c r="N23" i="247"/>
  <c r="K23" i="247"/>
  <c r="H23" i="247"/>
  <c r="E23" i="247"/>
  <c r="X23" i="247" s="1"/>
  <c r="Y23" i="247" s="1"/>
  <c r="W22" i="247"/>
  <c r="X22" i="247" s="1"/>
  <c r="Y22" i="247" s="1"/>
  <c r="T22" i="247"/>
  <c r="Q22" i="247"/>
  <c r="N22" i="247"/>
  <c r="K22" i="247"/>
  <c r="H22" i="247"/>
  <c r="E22" i="247"/>
  <c r="X21" i="247"/>
  <c r="Y21" i="247" s="1"/>
  <c r="W21" i="247"/>
  <c r="T21" i="247"/>
  <c r="Q21" i="247"/>
  <c r="N21" i="247"/>
  <c r="K21" i="247"/>
  <c r="H21" i="247"/>
  <c r="E21" i="247"/>
  <c r="W20" i="247"/>
  <c r="T20" i="247"/>
  <c r="Q20" i="247"/>
  <c r="N20" i="247"/>
  <c r="K20" i="247"/>
  <c r="H20" i="247"/>
  <c r="E20" i="247"/>
  <c r="X20" i="247" s="1"/>
  <c r="Y20" i="247" s="1"/>
  <c r="W19" i="247"/>
  <c r="T19" i="247"/>
  <c r="Q19" i="247"/>
  <c r="N19" i="247"/>
  <c r="K19" i="247"/>
  <c r="H19" i="247"/>
  <c r="E19" i="247"/>
  <c r="X19" i="247" s="1"/>
  <c r="Y19" i="247" s="1"/>
  <c r="W18" i="247"/>
  <c r="T18" i="247"/>
  <c r="Q18" i="247"/>
  <c r="N18" i="247"/>
  <c r="K18" i="247"/>
  <c r="H18" i="247"/>
  <c r="E18" i="247"/>
  <c r="X18" i="247" s="1"/>
  <c r="Y18" i="247" s="1"/>
  <c r="W17" i="247"/>
  <c r="T17" i="247"/>
  <c r="Q17" i="247"/>
  <c r="N17" i="247"/>
  <c r="K17" i="247"/>
  <c r="H17" i="247"/>
  <c r="X17" i="247" s="1"/>
  <c r="Y17" i="247" s="1"/>
  <c r="E17" i="247"/>
  <c r="W16" i="247"/>
  <c r="T16" i="247"/>
  <c r="Q16" i="247"/>
  <c r="N16" i="247"/>
  <c r="K16" i="247"/>
  <c r="H16" i="247"/>
  <c r="E16" i="247"/>
  <c r="X16" i="247" s="1"/>
  <c r="Y16" i="247" s="1"/>
  <c r="W15" i="247"/>
  <c r="T15" i="247"/>
  <c r="Q15" i="247"/>
  <c r="N15" i="247"/>
  <c r="K15" i="247"/>
  <c r="H15" i="247"/>
  <c r="E15" i="247"/>
  <c r="X15" i="247" s="1"/>
  <c r="Y15" i="247" s="1"/>
  <c r="AG14" i="247"/>
  <c r="AE14" i="247"/>
  <c r="AD14" i="247"/>
  <c r="AC14" i="247"/>
  <c r="AB14" i="247"/>
  <c r="AA14" i="247"/>
  <c r="Z14" i="247"/>
  <c r="W14" i="247"/>
  <c r="X14" i="247" s="1"/>
  <c r="Y14" i="247" s="1"/>
  <c r="T14" i="247"/>
  <c r="Q14" i="247"/>
  <c r="N14" i="247"/>
  <c r="K14" i="247"/>
  <c r="H14" i="247"/>
  <c r="E14" i="247"/>
  <c r="AG13" i="247"/>
  <c r="X8" i="247" s="1"/>
  <c r="AF13" i="247"/>
  <c r="X3" i="247" s="1"/>
  <c r="AE13" i="247"/>
  <c r="AD13" i="247"/>
  <c r="AC13" i="247"/>
  <c r="AB13" i="247"/>
  <c r="AA13" i="247"/>
  <c r="Z13" i="247"/>
  <c r="X13" i="247"/>
  <c r="Y13" i="247" s="1"/>
  <c r="AF14" i="247" s="1"/>
  <c r="Y3" i="247" s="1"/>
  <c r="W13" i="247"/>
  <c r="T13" i="247"/>
  <c r="Q13" i="247"/>
  <c r="N13" i="247"/>
  <c r="K13" i="247"/>
  <c r="H13" i="247"/>
  <c r="E13" i="247"/>
  <c r="X9" i="247"/>
  <c r="Y8" i="247"/>
  <c r="B8" i="247"/>
  <c r="Y7" i="247"/>
  <c r="X7" i="247"/>
  <c r="Y6" i="247"/>
  <c r="X6" i="247"/>
  <c r="Y5" i="247"/>
  <c r="X5" i="247"/>
  <c r="Y4" i="247"/>
  <c r="X4" i="247"/>
  <c r="B4" i="247"/>
  <c r="W30" i="246"/>
  <c r="T30" i="246"/>
  <c r="Q30" i="246"/>
  <c r="N30" i="246"/>
  <c r="K30" i="246"/>
  <c r="H30" i="246"/>
  <c r="E30" i="246"/>
  <c r="X30" i="246" s="1"/>
  <c r="Y30" i="246" s="1"/>
  <c r="W29" i="246"/>
  <c r="T29" i="246"/>
  <c r="Q29" i="246"/>
  <c r="N29" i="246"/>
  <c r="K29" i="246"/>
  <c r="X29" i="246" s="1"/>
  <c r="Y29" i="246" s="1"/>
  <c r="H29" i="246"/>
  <c r="E29" i="246"/>
  <c r="W28" i="246"/>
  <c r="T28" i="246"/>
  <c r="Q28" i="246"/>
  <c r="N28" i="246"/>
  <c r="K28" i="246"/>
  <c r="H28" i="246"/>
  <c r="E28" i="246"/>
  <c r="X28" i="246" s="1"/>
  <c r="Y28" i="246" s="1"/>
  <c r="W27" i="246"/>
  <c r="T27" i="246"/>
  <c r="Q27" i="246"/>
  <c r="N27" i="246"/>
  <c r="K27" i="246"/>
  <c r="H27" i="246"/>
  <c r="E27" i="246"/>
  <c r="X27" i="246" s="1"/>
  <c r="Y27" i="246" s="1"/>
  <c r="W26" i="246"/>
  <c r="T26" i="246"/>
  <c r="Q26" i="246"/>
  <c r="N26" i="246"/>
  <c r="K26" i="246"/>
  <c r="H26" i="246"/>
  <c r="E26" i="246"/>
  <c r="X26" i="246" s="1"/>
  <c r="Y26" i="246" s="1"/>
  <c r="W25" i="246"/>
  <c r="X25" i="246" s="1"/>
  <c r="Y25" i="246" s="1"/>
  <c r="T25" i="246"/>
  <c r="Q25" i="246"/>
  <c r="N25" i="246"/>
  <c r="K25" i="246"/>
  <c r="H25" i="246"/>
  <c r="E25" i="246"/>
  <c r="X24" i="246"/>
  <c r="Y24" i="246" s="1"/>
  <c r="W24" i="246"/>
  <c r="T24" i="246"/>
  <c r="Q24" i="246"/>
  <c r="N24" i="246"/>
  <c r="K24" i="246"/>
  <c r="H24" i="246"/>
  <c r="E24" i="246"/>
  <c r="W23" i="246"/>
  <c r="T23" i="246"/>
  <c r="Q23" i="246"/>
  <c r="N23" i="246"/>
  <c r="K23" i="246"/>
  <c r="H23" i="246"/>
  <c r="E23" i="246"/>
  <c r="X23" i="246" s="1"/>
  <c r="Y23" i="246" s="1"/>
  <c r="W22" i="246"/>
  <c r="T22" i="246"/>
  <c r="Q22" i="246"/>
  <c r="N22" i="246"/>
  <c r="K22" i="246"/>
  <c r="H22" i="246"/>
  <c r="E22" i="246"/>
  <c r="X22" i="246" s="1"/>
  <c r="Y22" i="246" s="1"/>
  <c r="W21" i="246"/>
  <c r="T21" i="246"/>
  <c r="Q21" i="246"/>
  <c r="N21" i="246"/>
  <c r="K21" i="246"/>
  <c r="X21" i="246" s="1"/>
  <c r="Y21" i="246" s="1"/>
  <c r="H21" i="246"/>
  <c r="E21" i="246"/>
  <c r="W20" i="246"/>
  <c r="T20" i="246"/>
  <c r="Q20" i="246"/>
  <c r="N20" i="246"/>
  <c r="K20" i="246"/>
  <c r="H20" i="246"/>
  <c r="E20" i="246"/>
  <c r="X20" i="246" s="1"/>
  <c r="Y20" i="246" s="1"/>
  <c r="W19" i="246"/>
  <c r="T19" i="246"/>
  <c r="Q19" i="246"/>
  <c r="N19" i="246"/>
  <c r="K19" i="246"/>
  <c r="H19" i="246"/>
  <c r="E19" i="246"/>
  <c r="X19" i="246" s="1"/>
  <c r="Y19" i="246" s="1"/>
  <c r="W18" i="246"/>
  <c r="T18" i="246"/>
  <c r="Q18" i="246"/>
  <c r="N18" i="246"/>
  <c r="K18" i="246"/>
  <c r="H18" i="246"/>
  <c r="X18" i="246" s="1"/>
  <c r="Y18" i="246" s="1"/>
  <c r="E18" i="246"/>
  <c r="W17" i="246"/>
  <c r="X17" i="246" s="1"/>
  <c r="Y17" i="246" s="1"/>
  <c r="T17" i="246"/>
  <c r="Q17" i="246"/>
  <c r="N17" i="246"/>
  <c r="K17" i="246"/>
  <c r="H17" i="246"/>
  <c r="E17" i="246"/>
  <c r="X16" i="246"/>
  <c r="Y16" i="246" s="1"/>
  <c r="W16" i="246"/>
  <c r="T16" i="246"/>
  <c r="Q16" i="246"/>
  <c r="N16" i="246"/>
  <c r="K16" i="246"/>
  <c r="H16" i="246"/>
  <c r="E16" i="246"/>
  <c r="W15" i="246"/>
  <c r="T15" i="246"/>
  <c r="Q15" i="246"/>
  <c r="N15" i="246"/>
  <c r="K15" i="246"/>
  <c r="H15" i="246"/>
  <c r="E15" i="246"/>
  <c r="X15" i="246" s="1"/>
  <c r="Y15" i="246" s="1"/>
  <c r="AG14" i="246"/>
  <c r="AE14" i="246"/>
  <c r="AD14" i="246"/>
  <c r="AC14" i="246"/>
  <c r="AB14" i="246"/>
  <c r="AA14" i="246"/>
  <c r="Y6" i="246" s="1"/>
  <c r="Z14" i="246"/>
  <c r="Y5" i="246" s="1"/>
  <c r="W14" i="246"/>
  <c r="T14" i="246"/>
  <c r="Q14" i="246"/>
  <c r="N14" i="246"/>
  <c r="K14" i="246"/>
  <c r="H14" i="246"/>
  <c r="E14" i="246"/>
  <c r="X14" i="246" s="1"/>
  <c r="Y14" i="246" s="1"/>
  <c r="AG13" i="246"/>
  <c r="AE13" i="246"/>
  <c r="AD13" i="246"/>
  <c r="AC13" i="246"/>
  <c r="AB13" i="246"/>
  <c r="AA13" i="246"/>
  <c r="X6" i="246" s="1"/>
  <c r="Z13" i="246"/>
  <c r="X5" i="246" s="1"/>
  <c r="W13" i="246"/>
  <c r="T13" i="246"/>
  <c r="Q13" i="246"/>
  <c r="N13" i="246"/>
  <c r="K13" i="246"/>
  <c r="X13" i="246" s="1"/>
  <c r="H13" i="246"/>
  <c r="E13" i="246"/>
  <c r="Y8" i="246"/>
  <c r="X8" i="246"/>
  <c r="B8" i="246"/>
  <c r="Y7" i="246"/>
  <c r="X7" i="246"/>
  <c r="B4" i="246"/>
  <c r="W30" i="245"/>
  <c r="T30" i="245"/>
  <c r="Q30" i="245"/>
  <c r="N30" i="245"/>
  <c r="K30" i="245"/>
  <c r="H30" i="245"/>
  <c r="E30" i="245"/>
  <c r="X30" i="245" s="1"/>
  <c r="Y30" i="245" s="1"/>
  <c r="W29" i="245"/>
  <c r="T29" i="245"/>
  <c r="X29" i="245" s="1"/>
  <c r="Y29" i="245" s="1"/>
  <c r="Q29" i="245"/>
  <c r="N29" i="245"/>
  <c r="K29" i="245"/>
  <c r="H29" i="245"/>
  <c r="E29" i="245"/>
  <c r="W28" i="245"/>
  <c r="X28" i="245" s="1"/>
  <c r="Y28" i="245" s="1"/>
  <c r="T28" i="245"/>
  <c r="Q28" i="245"/>
  <c r="N28" i="245"/>
  <c r="K28" i="245"/>
  <c r="H28" i="245"/>
  <c r="E28" i="245"/>
  <c r="X27" i="245"/>
  <c r="Y27" i="245" s="1"/>
  <c r="W27" i="245"/>
  <c r="T27" i="245"/>
  <c r="Q27" i="245"/>
  <c r="N27" i="245"/>
  <c r="K27" i="245"/>
  <c r="H27" i="245"/>
  <c r="E27" i="245"/>
  <c r="W26" i="245"/>
  <c r="T26" i="245"/>
  <c r="Q26" i="245"/>
  <c r="N26" i="245"/>
  <c r="K26" i="245"/>
  <c r="H26" i="245"/>
  <c r="E26" i="245"/>
  <c r="X26" i="245" s="1"/>
  <c r="Y26" i="245" s="1"/>
  <c r="W25" i="245"/>
  <c r="T25" i="245"/>
  <c r="Q25" i="245"/>
  <c r="N25" i="245"/>
  <c r="K25" i="245"/>
  <c r="H25" i="245"/>
  <c r="E25" i="245"/>
  <c r="X25" i="245" s="1"/>
  <c r="Y25" i="245" s="1"/>
  <c r="W24" i="245"/>
  <c r="T24" i="245"/>
  <c r="Q24" i="245"/>
  <c r="N24" i="245"/>
  <c r="K24" i="245"/>
  <c r="X24" i="245" s="1"/>
  <c r="Y24" i="245" s="1"/>
  <c r="H24" i="245"/>
  <c r="E24" i="245"/>
  <c r="W23" i="245"/>
  <c r="T23" i="245"/>
  <c r="Q23" i="245"/>
  <c r="N23" i="245"/>
  <c r="K23" i="245"/>
  <c r="H23" i="245"/>
  <c r="E23" i="245"/>
  <c r="X23" i="245" s="1"/>
  <c r="Y23" i="245" s="1"/>
  <c r="W22" i="245"/>
  <c r="T22" i="245"/>
  <c r="Q22" i="245"/>
  <c r="N22" i="245"/>
  <c r="K22" i="245"/>
  <c r="H22" i="245"/>
  <c r="E22" i="245"/>
  <c r="X22" i="245" s="1"/>
  <c r="Y22" i="245" s="1"/>
  <c r="W21" i="245"/>
  <c r="T21" i="245"/>
  <c r="X21" i="245" s="1"/>
  <c r="Y21" i="245" s="1"/>
  <c r="Q21" i="245"/>
  <c r="N21" i="245"/>
  <c r="K21" i="245"/>
  <c r="H21" i="245"/>
  <c r="E21" i="245"/>
  <c r="W20" i="245"/>
  <c r="X20" i="245" s="1"/>
  <c r="Y20" i="245" s="1"/>
  <c r="T20" i="245"/>
  <c r="Q20" i="245"/>
  <c r="N20" i="245"/>
  <c r="K20" i="245"/>
  <c r="H20" i="245"/>
  <c r="E20" i="245"/>
  <c r="X19" i="245"/>
  <c r="Y19" i="245" s="1"/>
  <c r="W19" i="245"/>
  <c r="T19" i="245"/>
  <c r="Q19" i="245"/>
  <c r="N19" i="245"/>
  <c r="K19" i="245"/>
  <c r="H19" i="245"/>
  <c r="E19" i="245"/>
  <c r="W18" i="245"/>
  <c r="T18" i="245"/>
  <c r="Q18" i="245"/>
  <c r="N18" i="245"/>
  <c r="K18" i="245"/>
  <c r="H18" i="245"/>
  <c r="E18" i="245"/>
  <c r="X18" i="245" s="1"/>
  <c r="Y18" i="245" s="1"/>
  <c r="W17" i="245"/>
  <c r="T17" i="245"/>
  <c r="Q17" i="245"/>
  <c r="N17" i="245"/>
  <c r="K17" i="245"/>
  <c r="H17" i="245"/>
  <c r="E17" i="245"/>
  <c r="X17" i="245" s="1"/>
  <c r="Y17" i="245" s="1"/>
  <c r="W16" i="245"/>
  <c r="T16" i="245"/>
  <c r="Q16" i="245"/>
  <c r="N16" i="245"/>
  <c r="K16" i="245"/>
  <c r="X16" i="245" s="1"/>
  <c r="Y16" i="245" s="1"/>
  <c r="H16" i="245"/>
  <c r="E16" i="245"/>
  <c r="W15" i="245"/>
  <c r="T15" i="245"/>
  <c r="Q15" i="245"/>
  <c r="N15" i="245"/>
  <c r="K15" i="245"/>
  <c r="H15" i="245"/>
  <c r="E15" i="245"/>
  <c r="X15" i="245" s="1"/>
  <c r="Y15" i="245" s="1"/>
  <c r="AG14" i="245"/>
  <c r="AE14" i="245"/>
  <c r="AD14" i="245"/>
  <c r="AC14" i="245"/>
  <c r="Y7" i="245" s="1"/>
  <c r="AB14" i="245"/>
  <c r="AA14" i="245"/>
  <c r="Z14" i="245"/>
  <c r="W14" i="245"/>
  <c r="T14" i="245"/>
  <c r="Q14" i="245"/>
  <c r="N14" i="245"/>
  <c r="K14" i="245"/>
  <c r="H14" i="245"/>
  <c r="E14" i="245"/>
  <c r="X14" i="245" s="1"/>
  <c r="Y14" i="245" s="1"/>
  <c r="AG13" i="245"/>
  <c r="AE13" i="245"/>
  <c r="AD13" i="245"/>
  <c r="X4" i="245" s="1"/>
  <c r="AC13" i="245"/>
  <c r="AB13" i="245"/>
  <c r="AA13" i="245"/>
  <c r="X6" i="245" s="1"/>
  <c r="Z13" i="245"/>
  <c r="W13" i="245"/>
  <c r="T13" i="245"/>
  <c r="X13" i="245" s="1"/>
  <c r="Q13" i="245"/>
  <c r="N13" i="245"/>
  <c r="K13" i="245"/>
  <c r="H13" i="245"/>
  <c r="E13" i="245"/>
  <c r="Y8" i="245"/>
  <c r="X8" i="245"/>
  <c r="B8" i="245"/>
  <c r="Y6" i="245"/>
  <c r="Y5" i="245"/>
  <c r="X5" i="245"/>
  <c r="B4" i="245"/>
  <c r="X30" i="244"/>
  <c r="Y30" i="244" s="1"/>
  <c r="W30" i="244"/>
  <c r="T30" i="244"/>
  <c r="Q30" i="244"/>
  <c r="N30" i="244"/>
  <c r="K30" i="244"/>
  <c r="H30" i="244"/>
  <c r="E30" i="244"/>
  <c r="W29" i="244"/>
  <c r="T29" i="244"/>
  <c r="Q29" i="244"/>
  <c r="N29" i="244"/>
  <c r="K29" i="244"/>
  <c r="H29" i="244"/>
  <c r="E29" i="244"/>
  <c r="X29" i="244" s="1"/>
  <c r="Y29" i="244" s="1"/>
  <c r="W28" i="244"/>
  <c r="T28" i="244"/>
  <c r="Q28" i="244"/>
  <c r="N28" i="244"/>
  <c r="K28" i="244"/>
  <c r="H28" i="244"/>
  <c r="E28" i="244"/>
  <c r="X28" i="244" s="1"/>
  <c r="Y28" i="244" s="1"/>
  <c r="W27" i="244"/>
  <c r="T27" i="244"/>
  <c r="Q27" i="244"/>
  <c r="N27" i="244"/>
  <c r="K27" i="244"/>
  <c r="H27" i="244"/>
  <c r="E27" i="244"/>
  <c r="X27" i="244" s="1"/>
  <c r="Y27" i="244" s="1"/>
  <c r="W26" i="244"/>
  <c r="T26" i="244"/>
  <c r="Q26" i="244"/>
  <c r="N26" i="244"/>
  <c r="K26" i="244"/>
  <c r="H26" i="244"/>
  <c r="E26" i="244"/>
  <c r="X26" i="244" s="1"/>
  <c r="Y26" i="244" s="1"/>
  <c r="W25" i="244"/>
  <c r="T25" i="244"/>
  <c r="Q25" i="244"/>
  <c r="N25" i="244"/>
  <c r="K25" i="244"/>
  <c r="H25" i="244"/>
  <c r="E25" i="244"/>
  <c r="X25" i="244" s="1"/>
  <c r="Y25" i="244" s="1"/>
  <c r="W24" i="244"/>
  <c r="T24" i="244"/>
  <c r="X24" i="244" s="1"/>
  <c r="Y24" i="244" s="1"/>
  <c r="Q24" i="244"/>
  <c r="N24" i="244"/>
  <c r="K24" i="244"/>
  <c r="H24" i="244"/>
  <c r="E24" i="244"/>
  <c r="W23" i="244"/>
  <c r="X23" i="244" s="1"/>
  <c r="Y23" i="244" s="1"/>
  <c r="T23" i="244"/>
  <c r="Q23" i="244"/>
  <c r="N23" i="244"/>
  <c r="K23" i="244"/>
  <c r="H23" i="244"/>
  <c r="E23" i="244"/>
  <c r="X22" i="244"/>
  <c r="Y22" i="244" s="1"/>
  <c r="W22" i="244"/>
  <c r="T22" i="244"/>
  <c r="Q22" i="244"/>
  <c r="N22" i="244"/>
  <c r="K22" i="244"/>
  <c r="H22" i="244"/>
  <c r="E22" i="244"/>
  <c r="W21" i="244"/>
  <c r="T21" i="244"/>
  <c r="Q21" i="244"/>
  <c r="N21" i="244"/>
  <c r="K21" i="244"/>
  <c r="H21" i="244"/>
  <c r="E21" i="244"/>
  <c r="X21" i="244" s="1"/>
  <c r="Y21" i="244" s="1"/>
  <c r="W20" i="244"/>
  <c r="T20" i="244"/>
  <c r="Q20" i="244"/>
  <c r="N20" i="244"/>
  <c r="K20" i="244"/>
  <c r="H20" i="244"/>
  <c r="E20" i="244"/>
  <c r="X20" i="244" s="1"/>
  <c r="Y20" i="244" s="1"/>
  <c r="W19" i="244"/>
  <c r="T19" i="244"/>
  <c r="Q19" i="244"/>
  <c r="N19" i="244"/>
  <c r="K19" i="244"/>
  <c r="H19" i="244"/>
  <c r="E19" i="244"/>
  <c r="X19" i="244" s="1"/>
  <c r="Y19" i="244" s="1"/>
  <c r="W18" i="244"/>
  <c r="T18" i="244"/>
  <c r="Q18" i="244"/>
  <c r="N18" i="244"/>
  <c r="K18" i="244"/>
  <c r="H18" i="244"/>
  <c r="E18" i="244"/>
  <c r="X18" i="244" s="1"/>
  <c r="Y18" i="244" s="1"/>
  <c r="W17" i="244"/>
  <c r="T17" i="244"/>
  <c r="Q17" i="244"/>
  <c r="N17" i="244"/>
  <c r="K17" i="244"/>
  <c r="H17" i="244"/>
  <c r="E17" i="244"/>
  <c r="X17" i="244" s="1"/>
  <c r="Y17" i="244" s="1"/>
  <c r="W16" i="244"/>
  <c r="T16" i="244"/>
  <c r="X16" i="244" s="1"/>
  <c r="Y16" i="244" s="1"/>
  <c r="Q16" i="244"/>
  <c r="N16" i="244"/>
  <c r="K16" i="244"/>
  <c r="H16" i="244"/>
  <c r="E16" i="244"/>
  <c r="W15" i="244"/>
  <c r="X15" i="244" s="1"/>
  <c r="Y15" i="244" s="1"/>
  <c r="T15" i="244"/>
  <c r="Q15" i="244"/>
  <c r="N15" i="244"/>
  <c r="K15" i="244"/>
  <c r="H15" i="244"/>
  <c r="E15" i="244"/>
  <c r="AG14" i="244"/>
  <c r="Y8" i="244" s="1"/>
  <c r="AE14" i="244"/>
  <c r="AD14" i="244"/>
  <c r="AC14" i="244"/>
  <c r="AB14" i="244"/>
  <c r="AA14" i="244"/>
  <c r="Z14" i="244"/>
  <c r="X14" i="244"/>
  <c r="Y14" i="244" s="1"/>
  <c r="W14" i="244"/>
  <c r="T14" i="244"/>
  <c r="Q14" i="244"/>
  <c r="N14" i="244"/>
  <c r="K14" i="244"/>
  <c r="H14" i="244"/>
  <c r="E14" i="244"/>
  <c r="AG13" i="244"/>
  <c r="X8" i="244" s="1"/>
  <c r="AE13" i="244"/>
  <c r="AD13" i="244"/>
  <c r="AC13" i="244"/>
  <c r="AB13" i="244"/>
  <c r="AA13" i="244"/>
  <c r="Z13" i="244"/>
  <c r="X5" i="244" s="1"/>
  <c r="W13" i="244"/>
  <c r="T13" i="244"/>
  <c r="Q13" i="244"/>
  <c r="N13" i="244"/>
  <c r="K13" i="244"/>
  <c r="H13" i="244"/>
  <c r="E13" i="244"/>
  <c r="X13" i="244" s="1"/>
  <c r="B8" i="244"/>
  <c r="Y7" i="244"/>
  <c r="X7" i="244"/>
  <c r="Y6" i="244"/>
  <c r="X6" i="244"/>
  <c r="Y5" i="244"/>
  <c r="Y4" i="244"/>
  <c r="B4" i="244"/>
  <c r="W30" i="243"/>
  <c r="T30" i="243"/>
  <c r="Q30" i="243"/>
  <c r="N30" i="243"/>
  <c r="K30" i="243"/>
  <c r="H30" i="243"/>
  <c r="E30" i="243"/>
  <c r="X30" i="243" s="1"/>
  <c r="Y30" i="243" s="1"/>
  <c r="W29" i="243"/>
  <c r="T29" i="243"/>
  <c r="Q29" i="243"/>
  <c r="N29" i="243"/>
  <c r="K29" i="243"/>
  <c r="H29" i="243"/>
  <c r="E29" i="243"/>
  <c r="X29" i="243" s="1"/>
  <c r="Y29" i="243" s="1"/>
  <c r="W28" i="243"/>
  <c r="T28" i="243"/>
  <c r="Q28" i="243"/>
  <c r="N28" i="243"/>
  <c r="K28" i="243"/>
  <c r="X28" i="243" s="1"/>
  <c r="Y28" i="243" s="1"/>
  <c r="H28" i="243"/>
  <c r="E28" i="243"/>
  <c r="W27" i="243"/>
  <c r="T27" i="243"/>
  <c r="Q27" i="243"/>
  <c r="N27" i="243"/>
  <c r="K27" i="243"/>
  <c r="H27" i="243"/>
  <c r="E27" i="243"/>
  <c r="X27" i="243" s="1"/>
  <c r="Y27" i="243" s="1"/>
  <c r="W26" i="243"/>
  <c r="X26" i="243" s="1"/>
  <c r="Y26" i="243" s="1"/>
  <c r="T26" i="243"/>
  <c r="Q26" i="243"/>
  <c r="N26" i="243"/>
  <c r="K26" i="243"/>
  <c r="H26" i="243"/>
  <c r="E26" i="243"/>
  <c r="X25" i="243"/>
  <c r="Y25" i="243" s="1"/>
  <c r="W25" i="243"/>
  <c r="T25" i="243"/>
  <c r="Q25" i="243"/>
  <c r="N25" i="243"/>
  <c r="K25" i="243"/>
  <c r="H25" i="243"/>
  <c r="E25" i="243"/>
  <c r="W24" i="243"/>
  <c r="T24" i="243"/>
  <c r="Q24" i="243"/>
  <c r="N24" i="243"/>
  <c r="K24" i="243"/>
  <c r="H24" i="243"/>
  <c r="E24" i="243"/>
  <c r="X24" i="243" s="1"/>
  <c r="Y24" i="243" s="1"/>
  <c r="W23" i="243"/>
  <c r="T23" i="243"/>
  <c r="Q23" i="243"/>
  <c r="N23" i="243"/>
  <c r="K23" i="243"/>
  <c r="H23" i="243"/>
  <c r="X23" i="243" s="1"/>
  <c r="Y23" i="243" s="1"/>
  <c r="E23" i="243"/>
  <c r="W22" i="243"/>
  <c r="T22" i="243"/>
  <c r="Q22" i="243"/>
  <c r="N22" i="243"/>
  <c r="K22" i="243"/>
  <c r="H22" i="243"/>
  <c r="E22" i="243"/>
  <c r="X22" i="243" s="1"/>
  <c r="Y22" i="243" s="1"/>
  <c r="W21" i="243"/>
  <c r="T21" i="243"/>
  <c r="Q21" i="243"/>
  <c r="N21" i="243"/>
  <c r="K21" i="243"/>
  <c r="H21" i="243"/>
  <c r="E21" i="243"/>
  <c r="X21" i="243" s="1"/>
  <c r="Y21" i="243" s="1"/>
  <c r="W20" i="243"/>
  <c r="T20" i="243"/>
  <c r="Q20" i="243"/>
  <c r="N20" i="243"/>
  <c r="K20" i="243"/>
  <c r="X20" i="243" s="1"/>
  <c r="Y20" i="243" s="1"/>
  <c r="H20" i="243"/>
  <c r="E20" i="243"/>
  <c r="W19" i="243"/>
  <c r="T19" i="243"/>
  <c r="Q19" i="243"/>
  <c r="N19" i="243"/>
  <c r="K19" i="243"/>
  <c r="H19" i="243"/>
  <c r="E19" i="243"/>
  <c r="X19" i="243" s="1"/>
  <c r="Y19" i="243" s="1"/>
  <c r="W18" i="243"/>
  <c r="X18" i="243" s="1"/>
  <c r="Y18" i="243" s="1"/>
  <c r="T18" i="243"/>
  <c r="Q18" i="243"/>
  <c r="N18" i="243"/>
  <c r="K18" i="243"/>
  <c r="H18" i="243"/>
  <c r="E18" i="243"/>
  <c r="X17" i="243"/>
  <c r="Y17" i="243" s="1"/>
  <c r="W17" i="243"/>
  <c r="T17" i="243"/>
  <c r="Q17" i="243"/>
  <c r="N17" i="243"/>
  <c r="K17" i="243"/>
  <c r="H17" i="243"/>
  <c r="E17" i="243"/>
  <c r="W16" i="243"/>
  <c r="T16" i="243"/>
  <c r="Q16" i="243"/>
  <c r="N16" i="243"/>
  <c r="K16" i="243"/>
  <c r="H16" i="243"/>
  <c r="E16" i="243"/>
  <c r="X16" i="243" s="1"/>
  <c r="Y16" i="243" s="1"/>
  <c r="W15" i="243"/>
  <c r="T15" i="243"/>
  <c r="Q15" i="243"/>
  <c r="N15" i="243"/>
  <c r="K15" i="243"/>
  <c r="H15" i="243"/>
  <c r="X15" i="243" s="1"/>
  <c r="Y15" i="243" s="1"/>
  <c r="E15" i="243"/>
  <c r="AG14" i="243"/>
  <c r="AE14" i="243"/>
  <c r="AD14" i="243"/>
  <c r="AC14" i="243"/>
  <c r="AB14" i="243"/>
  <c r="AA14" i="243"/>
  <c r="Y6" i="243" s="1"/>
  <c r="Z14" i="243"/>
  <c r="W14" i="243"/>
  <c r="T14" i="243"/>
  <c r="Q14" i="243"/>
  <c r="N14" i="243"/>
  <c r="K14" i="243"/>
  <c r="H14" i="243"/>
  <c r="E14" i="243"/>
  <c r="X14" i="243" s="1"/>
  <c r="Y14" i="243" s="1"/>
  <c r="AG13" i="243"/>
  <c r="AE13" i="243"/>
  <c r="AD13" i="243"/>
  <c r="AC13" i="243"/>
  <c r="X7" i="243" s="1"/>
  <c r="AB13" i="243"/>
  <c r="X4" i="243" s="1"/>
  <c r="AA13" i="243"/>
  <c r="X6" i="243" s="1"/>
  <c r="Z13" i="243"/>
  <c r="W13" i="243"/>
  <c r="T13" i="243"/>
  <c r="Q13" i="243"/>
  <c r="N13" i="243"/>
  <c r="K13" i="243"/>
  <c r="H13" i="243"/>
  <c r="E13" i="243"/>
  <c r="X13" i="243" s="1"/>
  <c r="Y8" i="243"/>
  <c r="X8" i="243"/>
  <c r="B8" i="243"/>
  <c r="Y7" i="243"/>
  <c r="Y5" i="243"/>
  <c r="X5" i="243"/>
  <c r="B4" i="243"/>
  <c r="W30" i="242"/>
  <c r="T30" i="242"/>
  <c r="Q30" i="242"/>
  <c r="N30" i="242"/>
  <c r="K30" i="242"/>
  <c r="H30" i="242"/>
  <c r="E30" i="242"/>
  <c r="X30" i="242" s="1"/>
  <c r="Y30" i="242" s="1"/>
  <c r="W29" i="242"/>
  <c r="X29" i="242" s="1"/>
  <c r="Y29" i="242" s="1"/>
  <c r="T29" i="242"/>
  <c r="Q29" i="242"/>
  <c r="N29" i="242"/>
  <c r="K29" i="242"/>
  <c r="H29" i="242"/>
  <c r="E29" i="242"/>
  <c r="X28" i="242"/>
  <c r="Y28" i="242" s="1"/>
  <c r="W28" i="242"/>
  <c r="T28" i="242"/>
  <c r="Q28" i="242"/>
  <c r="N28" i="242"/>
  <c r="K28" i="242"/>
  <c r="H28" i="242"/>
  <c r="E28" i="242"/>
  <c r="W27" i="242"/>
  <c r="T27" i="242"/>
  <c r="Q27" i="242"/>
  <c r="N27" i="242"/>
  <c r="K27" i="242"/>
  <c r="H27" i="242"/>
  <c r="E27" i="242"/>
  <c r="X27" i="242" s="1"/>
  <c r="Y27" i="242" s="1"/>
  <c r="W26" i="242"/>
  <c r="T26" i="242"/>
  <c r="Q26" i="242"/>
  <c r="N26" i="242"/>
  <c r="K26" i="242"/>
  <c r="H26" i="242"/>
  <c r="E26" i="242"/>
  <c r="X26" i="242" s="1"/>
  <c r="Y26" i="242" s="1"/>
  <c r="W25" i="242"/>
  <c r="T25" i="242"/>
  <c r="Q25" i="242"/>
  <c r="N25" i="242"/>
  <c r="K25" i="242"/>
  <c r="H25" i="242"/>
  <c r="E25" i="242"/>
  <c r="X25" i="242" s="1"/>
  <c r="Y25" i="242" s="1"/>
  <c r="W24" i="242"/>
  <c r="T24" i="242"/>
  <c r="Q24" i="242"/>
  <c r="N24" i="242"/>
  <c r="K24" i="242"/>
  <c r="H24" i="242"/>
  <c r="E24" i="242"/>
  <c r="X24" i="242" s="1"/>
  <c r="Y24" i="242" s="1"/>
  <c r="W23" i="242"/>
  <c r="T23" i="242"/>
  <c r="Q23" i="242"/>
  <c r="X23" i="242" s="1"/>
  <c r="Y23" i="242" s="1"/>
  <c r="N23" i="242"/>
  <c r="K23" i="242"/>
  <c r="H23" i="242"/>
  <c r="E23" i="242"/>
  <c r="W22" i="242"/>
  <c r="T22" i="242"/>
  <c r="Q22" i="242"/>
  <c r="N22" i="242"/>
  <c r="K22" i="242"/>
  <c r="H22" i="242"/>
  <c r="E22" i="242"/>
  <c r="X22" i="242" s="1"/>
  <c r="Y22" i="242" s="1"/>
  <c r="W21" i="242"/>
  <c r="X21" i="242" s="1"/>
  <c r="Y21" i="242" s="1"/>
  <c r="T21" i="242"/>
  <c r="Q21" i="242"/>
  <c r="N21" i="242"/>
  <c r="K21" i="242"/>
  <c r="H21" i="242"/>
  <c r="E21" i="242"/>
  <c r="X20" i="242"/>
  <c r="Y20" i="242" s="1"/>
  <c r="W20" i="242"/>
  <c r="T20" i="242"/>
  <c r="Q20" i="242"/>
  <c r="N20" i="242"/>
  <c r="K20" i="242"/>
  <c r="H20" i="242"/>
  <c r="E20" i="242"/>
  <c r="W19" i="242"/>
  <c r="T19" i="242"/>
  <c r="Q19" i="242"/>
  <c r="N19" i="242"/>
  <c r="K19" i="242"/>
  <c r="H19" i="242"/>
  <c r="E19" i="242"/>
  <c r="X19" i="242" s="1"/>
  <c r="Y19" i="242" s="1"/>
  <c r="W18" i="242"/>
  <c r="T18" i="242"/>
  <c r="Q18" i="242"/>
  <c r="N18" i="242"/>
  <c r="K18" i="242"/>
  <c r="H18" i="242"/>
  <c r="E18" i="242"/>
  <c r="X18" i="242" s="1"/>
  <c r="Y18" i="242" s="1"/>
  <c r="W17" i="242"/>
  <c r="T17" i="242"/>
  <c r="Q17" i="242"/>
  <c r="N17" i="242"/>
  <c r="K17" i="242"/>
  <c r="H17" i="242"/>
  <c r="E17" i="242"/>
  <c r="X17" i="242" s="1"/>
  <c r="Y17" i="242" s="1"/>
  <c r="W16" i="242"/>
  <c r="T16" i="242"/>
  <c r="Q16" i="242"/>
  <c r="N16" i="242"/>
  <c r="K16" i="242"/>
  <c r="H16" i="242"/>
  <c r="E16" i="242"/>
  <c r="X16" i="242" s="1"/>
  <c r="Y16" i="242" s="1"/>
  <c r="W15" i="242"/>
  <c r="T15" i="242"/>
  <c r="Q15" i="242"/>
  <c r="X15" i="242" s="1"/>
  <c r="Y15" i="242" s="1"/>
  <c r="N15" i="242"/>
  <c r="K15" i="242"/>
  <c r="H15" i="242"/>
  <c r="E15" i="242"/>
  <c r="AG14" i="242"/>
  <c r="AE14" i="242"/>
  <c r="AD14" i="242"/>
  <c r="Y4" i="242" s="1"/>
  <c r="AC14" i="242"/>
  <c r="AB14" i="242"/>
  <c r="AA14" i="242"/>
  <c r="Z14" i="242"/>
  <c r="W14" i="242"/>
  <c r="T14" i="242"/>
  <c r="Q14" i="242"/>
  <c r="N14" i="242"/>
  <c r="K14" i="242"/>
  <c r="H14" i="242"/>
  <c r="E14" i="242"/>
  <c r="X14" i="242" s="1"/>
  <c r="Y14" i="242" s="1"/>
  <c r="AG13" i="242"/>
  <c r="AE13" i="242"/>
  <c r="AD13" i="242"/>
  <c r="AC13" i="242"/>
  <c r="X7" i="242" s="1"/>
  <c r="AB13" i="242"/>
  <c r="AA13" i="242"/>
  <c r="Z13" i="242"/>
  <c r="W13" i="242"/>
  <c r="X13" i="242" s="1"/>
  <c r="T13" i="242"/>
  <c r="Q13" i="242"/>
  <c r="N13" i="242"/>
  <c r="K13" i="242"/>
  <c r="H13" i="242"/>
  <c r="E13" i="242"/>
  <c r="X9" i="242"/>
  <c r="Y8" i="242"/>
  <c r="X8" i="242"/>
  <c r="B8" i="242"/>
  <c r="Y6" i="242"/>
  <c r="X6" i="242"/>
  <c r="Y5" i="242"/>
  <c r="X5" i="242"/>
  <c r="X4" i="242"/>
  <c r="B4" i="242"/>
  <c r="W30" i="241"/>
  <c r="T30" i="241"/>
  <c r="Q30" i="241"/>
  <c r="N30" i="241"/>
  <c r="K30" i="241"/>
  <c r="H30" i="241"/>
  <c r="E30" i="241"/>
  <c r="X30" i="241" s="1"/>
  <c r="Y30" i="241" s="1"/>
  <c r="W29" i="241"/>
  <c r="T29" i="241"/>
  <c r="Q29" i="241"/>
  <c r="N29" i="241"/>
  <c r="K29" i="241"/>
  <c r="H29" i="241"/>
  <c r="X29" i="241" s="1"/>
  <c r="Y29" i="241" s="1"/>
  <c r="E29" i="241"/>
  <c r="W28" i="241"/>
  <c r="T28" i="241"/>
  <c r="Q28" i="241"/>
  <c r="N28" i="241"/>
  <c r="K28" i="241"/>
  <c r="H28" i="241"/>
  <c r="E28" i="241"/>
  <c r="X28" i="241" s="1"/>
  <c r="Y28" i="241" s="1"/>
  <c r="W27" i="241"/>
  <c r="T27" i="241"/>
  <c r="Q27" i="241"/>
  <c r="N27" i="241"/>
  <c r="K27" i="241"/>
  <c r="H27" i="241"/>
  <c r="E27" i="241"/>
  <c r="X27" i="241" s="1"/>
  <c r="Y27" i="241" s="1"/>
  <c r="W26" i="241"/>
  <c r="T26" i="241"/>
  <c r="Q26" i="241"/>
  <c r="N26" i="241"/>
  <c r="K26" i="241"/>
  <c r="H26" i="241"/>
  <c r="X26" i="241" s="1"/>
  <c r="Y26" i="241" s="1"/>
  <c r="E26" i="241"/>
  <c r="W25" i="241"/>
  <c r="T25" i="241"/>
  <c r="Q25" i="241"/>
  <c r="N25" i="241"/>
  <c r="K25" i="241"/>
  <c r="H25" i="241"/>
  <c r="E25" i="241"/>
  <c r="X25" i="241" s="1"/>
  <c r="Y25" i="241" s="1"/>
  <c r="W24" i="241"/>
  <c r="X24" i="241" s="1"/>
  <c r="Y24" i="241" s="1"/>
  <c r="T24" i="241"/>
  <c r="Q24" i="241"/>
  <c r="N24" i="241"/>
  <c r="K24" i="241"/>
  <c r="H24" i="241"/>
  <c r="E24" i="241"/>
  <c r="X23" i="241"/>
  <c r="Y23" i="241" s="1"/>
  <c r="W23" i="241"/>
  <c r="T23" i="241"/>
  <c r="Q23" i="241"/>
  <c r="N23" i="241"/>
  <c r="K23" i="241"/>
  <c r="H23" i="241"/>
  <c r="E23" i="241"/>
  <c r="W22" i="241"/>
  <c r="T22" i="241"/>
  <c r="Q22" i="241"/>
  <c r="N22" i="241"/>
  <c r="K22" i="241"/>
  <c r="H22" i="241"/>
  <c r="E22" i="241"/>
  <c r="X22" i="241" s="1"/>
  <c r="Y22" i="241" s="1"/>
  <c r="W21" i="241"/>
  <c r="T21" i="241"/>
  <c r="Q21" i="241"/>
  <c r="N21" i="241"/>
  <c r="K21" i="241"/>
  <c r="H21" i="241"/>
  <c r="X21" i="241" s="1"/>
  <c r="Y21" i="241" s="1"/>
  <c r="E21" i="241"/>
  <c r="W20" i="241"/>
  <c r="T20" i="241"/>
  <c r="Q20" i="241"/>
  <c r="N20" i="241"/>
  <c r="K20" i="241"/>
  <c r="H20" i="241"/>
  <c r="E20" i="241"/>
  <c r="X20" i="241" s="1"/>
  <c r="Y20" i="241" s="1"/>
  <c r="W19" i="241"/>
  <c r="T19" i="241"/>
  <c r="Q19" i="241"/>
  <c r="N19" i="241"/>
  <c r="K19" i="241"/>
  <c r="H19" i="241"/>
  <c r="E19" i="241"/>
  <c r="X19" i="241" s="1"/>
  <c r="Y19" i="241" s="1"/>
  <c r="W18" i="241"/>
  <c r="T18" i="241"/>
  <c r="Q18" i="241"/>
  <c r="N18" i="241"/>
  <c r="K18" i="241"/>
  <c r="H18" i="241"/>
  <c r="X18" i="241" s="1"/>
  <c r="Y18" i="241" s="1"/>
  <c r="E18" i="241"/>
  <c r="W17" i="241"/>
  <c r="T17" i="241"/>
  <c r="Q17" i="241"/>
  <c r="N17" i="241"/>
  <c r="K17" i="241"/>
  <c r="H17" i="241"/>
  <c r="E17" i="241"/>
  <c r="X17" i="241" s="1"/>
  <c r="Y17" i="241" s="1"/>
  <c r="W16" i="241"/>
  <c r="X16" i="241" s="1"/>
  <c r="Y16" i="241" s="1"/>
  <c r="T16" i="241"/>
  <c r="Q16" i="241"/>
  <c r="N16" i="241"/>
  <c r="K16" i="241"/>
  <c r="H16" i="241"/>
  <c r="E16" i="241"/>
  <c r="X15" i="241"/>
  <c r="Y15" i="241" s="1"/>
  <c r="W15" i="241"/>
  <c r="T15" i="241"/>
  <c r="Q15" i="241"/>
  <c r="N15" i="241"/>
  <c r="K15" i="241"/>
  <c r="H15" i="241"/>
  <c r="E15" i="241"/>
  <c r="AG14" i="241"/>
  <c r="Y8" i="241" s="1"/>
  <c r="AE14" i="241"/>
  <c r="AD14" i="241"/>
  <c r="AC14" i="241"/>
  <c r="AB14" i="241"/>
  <c r="AA14" i="241"/>
  <c r="Z14" i="241"/>
  <c r="Y5" i="241" s="1"/>
  <c r="W14" i="241"/>
  <c r="T14" i="241"/>
  <c r="Q14" i="241"/>
  <c r="N14" i="241"/>
  <c r="K14" i="241"/>
  <c r="H14" i="241"/>
  <c r="E14" i="241"/>
  <c r="X14" i="241" s="1"/>
  <c r="Y14" i="241" s="1"/>
  <c r="AG13" i="241"/>
  <c r="AE13" i="241"/>
  <c r="AD13" i="241"/>
  <c r="AC13" i="241"/>
  <c r="AB13" i="241"/>
  <c r="AA13" i="241"/>
  <c r="X6" i="241" s="1"/>
  <c r="Z13" i="241"/>
  <c r="X5" i="241" s="1"/>
  <c r="W13" i="241"/>
  <c r="T13" i="241"/>
  <c r="Q13" i="241"/>
  <c r="N13" i="241"/>
  <c r="K13" i="241"/>
  <c r="H13" i="241"/>
  <c r="X13" i="241" s="1"/>
  <c r="E13" i="241"/>
  <c r="X8" i="241"/>
  <c r="B8" i="241"/>
  <c r="Y7" i="241"/>
  <c r="X7" i="241"/>
  <c r="Y6" i="241"/>
  <c r="B4" i="241"/>
  <c r="W30" i="240"/>
  <c r="T30" i="240"/>
  <c r="Q30" i="240"/>
  <c r="N30" i="240"/>
  <c r="K30" i="240"/>
  <c r="H30" i="240"/>
  <c r="E30" i="240"/>
  <c r="X30" i="240" s="1"/>
  <c r="Y30" i="240" s="1"/>
  <c r="W29" i="240"/>
  <c r="T29" i="240"/>
  <c r="Q29" i="240"/>
  <c r="X29" i="240" s="1"/>
  <c r="Y29" i="240" s="1"/>
  <c r="N29" i="240"/>
  <c r="K29" i="240"/>
  <c r="H29" i="240"/>
  <c r="E29" i="240"/>
  <c r="W28" i="240"/>
  <c r="T28" i="240"/>
  <c r="Q28" i="240"/>
  <c r="N28" i="240"/>
  <c r="K28" i="240"/>
  <c r="H28" i="240"/>
  <c r="E28" i="240"/>
  <c r="X28" i="240" s="1"/>
  <c r="Y28" i="240" s="1"/>
  <c r="W27" i="240"/>
  <c r="X27" i="240" s="1"/>
  <c r="Y27" i="240" s="1"/>
  <c r="T27" i="240"/>
  <c r="Q27" i="240"/>
  <c r="N27" i="240"/>
  <c r="K27" i="240"/>
  <c r="H27" i="240"/>
  <c r="E27" i="240"/>
  <c r="X26" i="240"/>
  <c r="Y26" i="240" s="1"/>
  <c r="W26" i="240"/>
  <c r="T26" i="240"/>
  <c r="Q26" i="240"/>
  <c r="N26" i="240"/>
  <c r="K26" i="240"/>
  <c r="H26" i="240"/>
  <c r="E26" i="240"/>
  <c r="W25" i="240"/>
  <c r="T25" i="240"/>
  <c r="Q25" i="240"/>
  <c r="N25" i="240"/>
  <c r="K25" i="240"/>
  <c r="H25" i="240"/>
  <c r="E25" i="240"/>
  <c r="X25" i="240" s="1"/>
  <c r="Y25" i="240" s="1"/>
  <c r="W24" i="240"/>
  <c r="T24" i="240"/>
  <c r="Q24" i="240"/>
  <c r="N24" i="240"/>
  <c r="K24" i="240"/>
  <c r="H24" i="240"/>
  <c r="X24" i="240" s="1"/>
  <c r="Y24" i="240" s="1"/>
  <c r="E24" i="240"/>
  <c r="W23" i="240"/>
  <c r="T23" i="240"/>
  <c r="Q23" i="240"/>
  <c r="N23" i="240"/>
  <c r="K23" i="240"/>
  <c r="H23" i="240"/>
  <c r="E23" i="240"/>
  <c r="X23" i="240" s="1"/>
  <c r="Y23" i="240" s="1"/>
  <c r="W22" i="240"/>
  <c r="T22" i="240"/>
  <c r="Q22" i="240"/>
  <c r="N22" i="240"/>
  <c r="K22" i="240"/>
  <c r="H22" i="240"/>
  <c r="E22" i="240"/>
  <c r="X22" i="240" s="1"/>
  <c r="Y22" i="240" s="1"/>
  <c r="W21" i="240"/>
  <c r="T21" i="240"/>
  <c r="Q21" i="240"/>
  <c r="X21" i="240" s="1"/>
  <c r="Y21" i="240" s="1"/>
  <c r="N21" i="240"/>
  <c r="K21" i="240"/>
  <c r="H21" i="240"/>
  <c r="E21" i="240"/>
  <c r="W20" i="240"/>
  <c r="T20" i="240"/>
  <c r="Q20" i="240"/>
  <c r="N20" i="240"/>
  <c r="K20" i="240"/>
  <c r="H20" i="240"/>
  <c r="E20" i="240"/>
  <c r="X20" i="240" s="1"/>
  <c r="Y20" i="240" s="1"/>
  <c r="W19" i="240"/>
  <c r="X19" i="240" s="1"/>
  <c r="Y19" i="240" s="1"/>
  <c r="T19" i="240"/>
  <c r="Q19" i="240"/>
  <c r="N19" i="240"/>
  <c r="K19" i="240"/>
  <c r="H19" i="240"/>
  <c r="E19" i="240"/>
  <c r="X18" i="240"/>
  <c r="Y18" i="240" s="1"/>
  <c r="W18" i="240"/>
  <c r="T18" i="240"/>
  <c r="Q18" i="240"/>
  <c r="N18" i="240"/>
  <c r="K18" i="240"/>
  <c r="H18" i="240"/>
  <c r="E18" i="240"/>
  <c r="W17" i="240"/>
  <c r="T17" i="240"/>
  <c r="Q17" i="240"/>
  <c r="N17" i="240"/>
  <c r="K17" i="240"/>
  <c r="H17" i="240"/>
  <c r="E17" i="240"/>
  <c r="X17" i="240" s="1"/>
  <c r="Y17" i="240" s="1"/>
  <c r="W16" i="240"/>
  <c r="T16" i="240"/>
  <c r="Q16" i="240"/>
  <c r="N16" i="240"/>
  <c r="K16" i="240"/>
  <c r="H16" i="240"/>
  <c r="X16" i="240" s="1"/>
  <c r="Y16" i="240" s="1"/>
  <c r="E16" i="240"/>
  <c r="W15" i="240"/>
  <c r="T15" i="240"/>
  <c r="Q15" i="240"/>
  <c r="N15" i="240"/>
  <c r="K15" i="240"/>
  <c r="H15" i="240"/>
  <c r="E15" i="240"/>
  <c r="X15" i="240" s="1"/>
  <c r="Y15" i="240" s="1"/>
  <c r="AG14" i="240"/>
  <c r="AE14" i="240"/>
  <c r="AD14" i="240"/>
  <c r="AC14" i="240"/>
  <c r="Y7" i="240" s="1"/>
  <c r="AB14" i="240"/>
  <c r="Y6" i="240" s="1"/>
  <c r="AA14" i="240"/>
  <c r="Z14" i="240"/>
  <c r="W14" i="240"/>
  <c r="T14" i="240"/>
  <c r="Q14" i="240"/>
  <c r="N14" i="240"/>
  <c r="K14" i="240"/>
  <c r="H14" i="240"/>
  <c r="E14" i="240"/>
  <c r="X14" i="240" s="1"/>
  <c r="Y14" i="240" s="1"/>
  <c r="AG13" i="240"/>
  <c r="AE13" i="240"/>
  <c r="AD13" i="240"/>
  <c r="AC13" i="240"/>
  <c r="X7" i="240" s="1"/>
  <c r="AB13" i="240"/>
  <c r="AA13" i="240"/>
  <c r="X6" i="240" s="1"/>
  <c r="Z13" i="240"/>
  <c r="W13" i="240"/>
  <c r="T13" i="240"/>
  <c r="Q13" i="240"/>
  <c r="X13" i="240" s="1"/>
  <c r="N13" i="240"/>
  <c r="K13" i="240"/>
  <c r="H13" i="240"/>
  <c r="E13" i="240"/>
  <c r="Y8" i="240"/>
  <c r="X8" i="240"/>
  <c r="B8" i="240"/>
  <c r="Y5" i="240"/>
  <c r="X5" i="240"/>
  <c r="B4" i="240"/>
  <c r="W30" i="239"/>
  <c r="X30" i="239" s="1"/>
  <c r="Y30" i="239" s="1"/>
  <c r="T30" i="239"/>
  <c r="Q30" i="239"/>
  <c r="N30" i="239"/>
  <c r="K30" i="239"/>
  <c r="H30" i="239"/>
  <c r="E30" i="239"/>
  <c r="X29" i="239"/>
  <c r="Y29" i="239" s="1"/>
  <c r="W29" i="239"/>
  <c r="T29" i="239"/>
  <c r="Q29" i="239"/>
  <c r="N29" i="239"/>
  <c r="K29" i="239"/>
  <c r="H29" i="239"/>
  <c r="E29" i="239"/>
  <c r="W28" i="239"/>
  <c r="T28" i="239"/>
  <c r="Q28" i="239"/>
  <c r="N28" i="239"/>
  <c r="K28" i="239"/>
  <c r="H28" i="239"/>
  <c r="E28" i="239"/>
  <c r="X28" i="239" s="1"/>
  <c r="Y28" i="239" s="1"/>
  <c r="W27" i="239"/>
  <c r="T27" i="239"/>
  <c r="Q27" i="239"/>
  <c r="N27" i="239"/>
  <c r="K27" i="239"/>
  <c r="H27" i="239"/>
  <c r="E27" i="239"/>
  <c r="X27" i="239" s="1"/>
  <c r="Y27" i="239" s="1"/>
  <c r="W26" i="239"/>
  <c r="T26" i="239"/>
  <c r="Q26" i="239"/>
  <c r="N26" i="239"/>
  <c r="K26" i="239"/>
  <c r="H26" i="239"/>
  <c r="E26" i="239"/>
  <c r="X26" i="239" s="1"/>
  <c r="Y26" i="239" s="1"/>
  <c r="W25" i="239"/>
  <c r="T25" i="239"/>
  <c r="Q25" i="239"/>
  <c r="N25" i="239"/>
  <c r="K25" i="239"/>
  <c r="H25" i="239"/>
  <c r="E25" i="239"/>
  <c r="X25" i="239" s="1"/>
  <c r="Y25" i="239" s="1"/>
  <c r="W24" i="239"/>
  <c r="T24" i="239"/>
  <c r="Q24" i="239"/>
  <c r="X24" i="239" s="1"/>
  <c r="Y24" i="239" s="1"/>
  <c r="N24" i="239"/>
  <c r="K24" i="239"/>
  <c r="H24" i="239"/>
  <c r="E24" i="239"/>
  <c r="W23" i="239"/>
  <c r="T23" i="239"/>
  <c r="Q23" i="239"/>
  <c r="N23" i="239"/>
  <c r="K23" i="239"/>
  <c r="H23" i="239"/>
  <c r="E23" i="239"/>
  <c r="X23" i="239" s="1"/>
  <c r="Y23" i="239" s="1"/>
  <c r="W22" i="239"/>
  <c r="X22" i="239" s="1"/>
  <c r="Y22" i="239" s="1"/>
  <c r="T22" i="239"/>
  <c r="Q22" i="239"/>
  <c r="N22" i="239"/>
  <c r="K22" i="239"/>
  <c r="H22" i="239"/>
  <c r="E22" i="239"/>
  <c r="X21" i="239"/>
  <c r="Y21" i="239" s="1"/>
  <c r="W21" i="239"/>
  <c r="T21" i="239"/>
  <c r="Q21" i="239"/>
  <c r="N21" i="239"/>
  <c r="K21" i="239"/>
  <c r="H21" i="239"/>
  <c r="E21" i="239"/>
  <c r="W20" i="239"/>
  <c r="T20" i="239"/>
  <c r="Q20" i="239"/>
  <c r="N20" i="239"/>
  <c r="K20" i="239"/>
  <c r="H20" i="239"/>
  <c r="E20" i="239"/>
  <c r="X20" i="239" s="1"/>
  <c r="Y20" i="239" s="1"/>
  <c r="W19" i="239"/>
  <c r="T19" i="239"/>
  <c r="Q19" i="239"/>
  <c r="N19" i="239"/>
  <c r="K19" i="239"/>
  <c r="H19" i="239"/>
  <c r="E19" i="239"/>
  <c r="X19" i="239" s="1"/>
  <c r="Y19" i="239" s="1"/>
  <c r="W18" i="239"/>
  <c r="T18" i="239"/>
  <c r="Q18" i="239"/>
  <c r="N18" i="239"/>
  <c r="K18" i="239"/>
  <c r="H18" i="239"/>
  <c r="E18" i="239"/>
  <c r="X18" i="239" s="1"/>
  <c r="Y18" i="239" s="1"/>
  <c r="W17" i="239"/>
  <c r="T17" i="239"/>
  <c r="Q17" i="239"/>
  <c r="N17" i="239"/>
  <c r="K17" i="239"/>
  <c r="H17" i="239"/>
  <c r="E17" i="239"/>
  <c r="X17" i="239" s="1"/>
  <c r="Y17" i="239" s="1"/>
  <c r="W16" i="239"/>
  <c r="T16" i="239"/>
  <c r="Q16" i="239"/>
  <c r="X16" i="239" s="1"/>
  <c r="Y16" i="239" s="1"/>
  <c r="N16" i="239"/>
  <c r="K16" i="239"/>
  <c r="H16" i="239"/>
  <c r="E16" i="239"/>
  <c r="W15" i="239"/>
  <c r="T15" i="239"/>
  <c r="Q15" i="239"/>
  <c r="N15" i="239"/>
  <c r="K15" i="239"/>
  <c r="H15" i="239"/>
  <c r="E15" i="239"/>
  <c r="X15" i="239" s="1"/>
  <c r="Y15" i="239" s="1"/>
  <c r="AG14" i="239"/>
  <c r="AE14" i="239"/>
  <c r="AD14" i="239"/>
  <c r="Y7" i="239" s="1"/>
  <c r="AC14" i="239"/>
  <c r="AB14" i="239"/>
  <c r="AA14" i="239"/>
  <c r="Z14" i="239"/>
  <c r="W14" i="239"/>
  <c r="X14" i="239" s="1"/>
  <c r="Y14" i="239" s="1"/>
  <c r="T14" i="239"/>
  <c r="Q14" i="239"/>
  <c r="N14" i="239"/>
  <c r="K14" i="239"/>
  <c r="H14" i="239"/>
  <c r="E14" i="239"/>
  <c r="AG13" i="239"/>
  <c r="X8" i="239" s="1"/>
  <c r="AF13" i="239"/>
  <c r="X3" i="239" s="1"/>
  <c r="AE13" i="239"/>
  <c r="AD13" i="239"/>
  <c r="AC13" i="239"/>
  <c r="AB13" i="239"/>
  <c r="AA13" i="239"/>
  <c r="Z13" i="239"/>
  <c r="X13" i="239"/>
  <c r="Y13" i="239" s="1"/>
  <c r="AF14" i="239" s="1"/>
  <c r="Y3" i="239" s="1"/>
  <c r="W13" i="239"/>
  <c r="T13" i="239"/>
  <c r="Q13" i="239"/>
  <c r="N13" i="239"/>
  <c r="K13" i="239"/>
  <c r="H13" i="239"/>
  <c r="E13" i="239"/>
  <c r="X9" i="239"/>
  <c r="Y8" i="239"/>
  <c r="B8" i="239"/>
  <c r="X7" i="239"/>
  <c r="Y6" i="239"/>
  <c r="X6" i="239"/>
  <c r="Y5" i="239"/>
  <c r="X5" i="239"/>
  <c r="Y4" i="239"/>
  <c r="X4" i="239"/>
  <c r="B4" i="239"/>
  <c r="W30" i="238"/>
  <c r="T30" i="238"/>
  <c r="Q30" i="238"/>
  <c r="N30" i="238"/>
  <c r="K30" i="238"/>
  <c r="H30" i="238"/>
  <c r="X30" i="238" s="1"/>
  <c r="Y30" i="238" s="1"/>
  <c r="E30" i="238"/>
  <c r="W29" i="238"/>
  <c r="T29" i="238"/>
  <c r="Q29" i="238"/>
  <c r="X29" i="238" s="1"/>
  <c r="Y29" i="238" s="1"/>
  <c r="N29" i="238"/>
  <c r="K29" i="238"/>
  <c r="H29" i="238"/>
  <c r="E29" i="238"/>
  <c r="W28" i="238"/>
  <c r="T28" i="238"/>
  <c r="Q28" i="238"/>
  <c r="N28" i="238"/>
  <c r="K28" i="238"/>
  <c r="H28" i="238"/>
  <c r="E28" i="238"/>
  <c r="X28" i="238" s="1"/>
  <c r="Y28" i="238" s="1"/>
  <c r="W27" i="238"/>
  <c r="T27" i="238"/>
  <c r="Q27" i="238"/>
  <c r="N27" i="238"/>
  <c r="K27" i="238"/>
  <c r="H27" i="238"/>
  <c r="E27" i="238"/>
  <c r="X27" i="238" s="1"/>
  <c r="Y27" i="238" s="1"/>
  <c r="X26" i="238"/>
  <c r="Y26" i="238" s="1"/>
  <c r="W26" i="238"/>
  <c r="T26" i="238"/>
  <c r="Q26" i="238"/>
  <c r="N26" i="238"/>
  <c r="K26" i="238"/>
  <c r="H26" i="238"/>
  <c r="E26" i="238"/>
  <c r="W25" i="238"/>
  <c r="T25" i="238"/>
  <c r="Q25" i="238"/>
  <c r="N25" i="238"/>
  <c r="K25" i="238"/>
  <c r="H25" i="238"/>
  <c r="E25" i="238"/>
  <c r="X25" i="238" s="1"/>
  <c r="Y25" i="238" s="1"/>
  <c r="W24" i="238"/>
  <c r="T24" i="238"/>
  <c r="Q24" i="238"/>
  <c r="N24" i="238"/>
  <c r="K24" i="238"/>
  <c r="H24" i="238"/>
  <c r="X24" i="238" s="1"/>
  <c r="Y24" i="238" s="1"/>
  <c r="E24" i="238"/>
  <c r="W23" i="238"/>
  <c r="T23" i="238"/>
  <c r="Q23" i="238"/>
  <c r="N23" i="238"/>
  <c r="K23" i="238"/>
  <c r="H23" i="238"/>
  <c r="E23" i="238"/>
  <c r="X23" i="238" s="1"/>
  <c r="Y23" i="238" s="1"/>
  <c r="W22" i="238"/>
  <c r="T22" i="238"/>
  <c r="Q22" i="238"/>
  <c r="N22" i="238"/>
  <c r="K22" i="238"/>
  <c r="H22" i="238"/>
  <c r="X22" i="238" s="1"/>
  <c r="Y22" i="238" s="1"/>
  <c r="E22" i="238"/>
  <c r="W21" i="238"/>
  <c r="T21" i="238"/>
  <c r="Q21" i="238"/>
  <c r="X21" i="238" s="1"/>
  <c r="Y21" i="238" s="1"/>
  <c r="N21" i="238"/>
  <c r="K21" i="238"/>
  <c r="H21" i="238"/>
  <c r="E21" i="238"/>
  <c r="W20" i="238"/>
  <c r="T20" i="238"/>
  <c r="Q20" i="238"/>
  <c r="N20" i="238"/>
  <c r="K20" i="238"/>
  <c r="H20" i="238"/>
  <c r="E20" i="238"/>
  <c r="X20" i="238" s="1"/>
  <c r="Y20" i="238" s="1"/>
  <c r="W19" i="238"/>
  <c r="T19" i="238"/>
  <c r="Q19" i="238"/>
  <c r="N19" i="238"/>
  <c r="K19" i="238"/>
  <c r="H19" i="238"/>
  <c r="E19" i="238"/>
  <c r="X19" i="238" s="1"/>
  <c r="Y19" i="238" s="1"/>
  <c r="X18" i="238"/>
  <c r="Y18" i="238" s="1"/>
  <c r="W18" i="238"/>
  <c r="T18" i="238"/>
  <c r="Q18" i="238"/>
  <c r="N18" i="238"/>
  <c r="K18" i="238"/>
  <c r="H18" i="238"/>
  <c r="E18" i="238"/>
  <c r="W17" i="238"/>
  <c r="T17" i="238"/>
  <c r="Q17" i="238"/>
  <c r="N17" i="238"/>
  <c r="K17" i="238"/>
  <c r="H17" i="238"/>
  <c r="E17" i="238"/>
  <c r="X17" i="238" s="1"/>
  <c r="Y17" i="238" s="1"/>
  <c r="W16" i="238"/>
  <c r="T16" i="238"/>
  <c r="Q16" i="238"/>
  <c r="N16" i="238"/>
  <c r="K16" i="238"/>
  <c r="H16" i="238"/>
  <c r="X16" i="238" s="1"/>
  <c r="Y16" i="238" s="1"/>
  <c r="E16" i="238"/>
  <c r="W15" i="238"/>
  <c r="T15" i="238"/>
  <c r="Q15" i="238"/>
  <c r="N15" i="238"/>
  <c r="K15" i="238"/>
  <c r="H15" i="238"/>
  <c r="E15" i="238"/>
  <c r="X15" i="238" s="1"/>
  <c r="Y15" i="238" s="1"/>
  <c r="AG14" i="238"/>
  <c r="AE14" i="238"/>
  <c r="AD14" i="238"/>
  <c r="AC14" i="238"/>
  <c r="AB14" i="238"/>
  <c r="AA14" i="238"/>
  <c r="Y6" i="238" s="1"/>
  <c r="Z14" i="238"/>
  <c r="Y4" i="238" s="1"/>
  <c r="W14" i="238"/>
  <c r="T14" i="238"/>
  <c r="Q14" i="238"/>
  <c r="N14" i="238"/>
  <c r="K14" i="238"/>
  <c r="H14" i="238"/>
  <c r="X14" i="238" s="1"/>
  <c r="Y14" i="238" s="1"/>
  <c r="E14" i="238"/>
  <c r="AG13" i="238"/>
  <c r="X8" i="238" s="1"/>
  <c r="AE13" i="238"/>
  <c r="AD13" i="238"/>
  <c r="AC13" i="238"/>
  <c r="X7" i="238" s="1"/>
  <c r="AB13" i="238"/>
  <c r="AA13" i="238"/>
  <c r="X6" i="238" s="1"/>
  <c r="X9" i="238" s="1"/>
  <c r="Z13" i="238"/>
  <c r="X5" i="238" s="1"/>
  <c r="W13" i="238"/>
  <c r="T13" i="238"/>
  <c r="Q13" i="238"/>
  <c r="X13" i="238" s="1"/>
  <c r="N13" i="238"/>
  <c r="K13" i="238"/>
  <c r="H13" i="238"/>
  <c r="E13" i="238"/>
  <c r="Y8" i="238"/>
  <c r="B8" i="238"/>
  <c r="Y7" i="238"/>
  <c r="Y5" i="238"/>
  <c r="X4" i="238"/>
  <c r="B4" i="238"/>
  <c r="W30" i="237"/>
  <c r="T30" i="237"/>
  <c r="Q30" i="237"/>
  <c r="N30" i="237"/>
  <c r="K30" i="237"/>
  <c r="H30" i="237"/>
  <c r="X30" i="237" s="1"/>
  <c r="Y30" i="237" s="1"/>
  <c r="E30" i="237"/>
  <c r="X29" i="237"/>
  <c r="Y29" i="237" s="1"/>
  <c r="W29" i="237"/>
  <c r="T29" i="237"/>
  <c r="Q29" i="237"/>
  <c r="N29" i="237"/>
  <c r="K29" i="237"/>
  <c r="H29" i="237"/>
  <c r="E29" i="237"/>
  <c r="W28" i="237"/>
  <c r="T28" i="237"/>
  <c r="Q28" i="237"/>
  <c r="N28" i="237"/>
  <c r="K28" i="237"/>
  <c r="H28" i="237"/>
  <c r="E28" i="237"/>
  <c r="X28" i="237" s="1"/>
  <c r="Y28" i="237" s="1"/>
  <c r="W27" i="237"/>
  <c r="T27" i="237"/>
  <c r="Q27" i="237"/>
  <c r="N27" i="237"/>
  <c r="K27" i="237"/>
  <c r="H27" i="237"/>
  <c r="X27" i="237" s="1"/>
  <c r="Y27" i="237" s="1"/>
  <c r="E27" i="237"/>
  <c r="W26" i="237"/>
  <c r="T26" i="237"/>
  <c r="Q26" i="237"/>
  <c r="N26" i="237"/>
  <c r="K26" i="237"/>
  <c r="H26" i="237"/>
  <c r="E26" i="237"/>
  <c r="X26" i="237" s="1"/>
  <c r="Y26" i="237" s="1"/>
  <c r="W25" i="237"/>
  <c r="T25" i="237"/>
  <c r="Q25" i="237"/>
  <c r="N25" i="237"/>
  <c r="K25" i="237"/>
  <c r="H25" i="237"/>
  <c r="X25" i="237" s="1"/>
  <c r="Y25" i="237" s="1"/>
  <c r="E25" i="237"/>
  <c r="W24" i="237"/>
  <c r="T24" i="237"/>
  <c r="Q24" i="237"/>
  <c r="X24" i="237" s="1"/>
  <c r="Y24" i="237" s="1"/>
  <c r="N24" i="237"/>
  <c r="K24" i="237"/>
  <c r="H24" i="237"/>
  <c r="E24" i="237"/>
  <c r="W23" i="237"/>
  <c r="T23" i="237"/>
  <c r="Q23" i="237"/>
  <c r="N23" i="237"/>
  <c r="K23" i="237"/>
  <c r="H23" i="237"/>
  <c r="E23" i="237"/>
  <c r="X23" i="237" s="1"/>
  <c r="Y23" i="237" s="1"/>
  <c r="W22" i="237"/>
  <c r="T22" i="237"/>
  <c r="Q22" i="237"/>
  <c r="N22" i="237"/>
  <c r="K22" i="237"/>
  <c r="H22" i="237"/>
  <c r="E22" i="237"/>
  <c r="X22" i="237" s="1"/>
  <c r="Y22" i="237" s="1"/>
  <c r="X21" i="237"/>
  <c r="Y21" i="237" s="1"/>
  <c r="W21" i="237"/>
  <c r="T21" i="237"/>
  <c r="Q21" i="237"/>
  <c r="N21" i="237"/>
  <c r="K21" i="237"/>
  <c r="H21" i="237"/>
  <c r="E21" i="237"/>
  <c r="W20" i="237"/>
  <c r="T20" i="237"/>
  <c r="Q20" i="237"/>
  <c r="N20" i="237"/>
  <c r="K20" i="237"/>
  <c r="H20" i="237"/>
  <c r="E20" i="237"/>
  <c r="X20" i="237" s="1"/>
  <c r="Y20" i="237" s="1"/>
  <c r="W19" i="237"/>
  <c r="T19" i="237"/>
  <c r="Q19" i="237"/>
  <c r="N19" i="237"/>
  <c r="K19" i="237"/>
  <c r="H19" i="237"/>
  <c r="X19" i="237" s="1"/>
  <c r="Y19" i="237" s="1"/>
  <c r="E19" i="237"/>
  <c r="W18" i="237"/>
  <c r="T18" i="237"/>
  <c r="Q18" i="237"/>
  <c r="N18" i="237"/>
  <c r="K18" i="237"/>
  <c r="H18" i="237"/>
  <c r="E18" i="237"/>
  <c r="X18" i="237" s="1"/>
  <c r="Y18" i="237" s="1"/>
  <c r="W17" i="237"/>
  <c r="T17" i="237"/>
  <c r="Q17" i="237"/>
  <c r="N17" i="237"/>
  <c r="K17" i="237"/>
  <c r="H17" i="237"/>
  <c r="X17" i="237" s="1"/>
  <c r="Y17" i="237" s="1"/>
  <c r="E17" i="237"/>
  <c r="W16" i="237"/>
  <c r="T16" i="237"/>
  <c r="Q16" i="237"/>
  <c r="X16" i="237" s="1"/>
  <c r="Y16" i="237" s="1"/>
  <c r="N16" i="237"/>
  <c r="K16" i="237"/>
  <c r="H16" i="237"/>
  <c r="E16" i="237"/>
  <c r="W15" i="237"/>
  <c r="T15" i="237"/>
  <c r="Q15" i="237"/>
  <c r="N15" i="237"/>
  <c r="K15" i="237"/>
  <c r="H15" i="237"/>
  <c r="E15" i="237"/>
  <c r="X15" i="237" s="1"/>
  <c r="Y15" i="237" s="1"/>
  <c r="AG14" i="237"/>
  <c r="AE14" i="237"/>
  <c r="AD14" i="237"/>
  <c r="AC14" i="237"/>
  <c r="Y7" i="237" s="1"/>
  <c r="AB14" i="237"/>
  <c r="AA14" i="237"/>
  <c r="Y6" i="237" s="1"/>
  <c r="Z14" i="237"/>
  <c r="Y4" i="237" s="1"/>
  <c r="W14" i="237"/>
  <c r="T14" i="237"/>
  <c r="Q14" i="237"/>
  <c r="N14" i="237"/>
  <c r="K14" i="237"/>
  <c r="H14" i="237"/>
  <c r="E14" i="237"/>
  <c r="X14" i="237" s="1"/>
  <c r="Y14" i="237" s="1"/>
  <c r="AG13" i="237"/>
  <c r="AF13" i="237"/>
  <c r="X3" i="237" s="1"/>
  <c r="AE13" i="237"/>
  <c r="AD13" i="237"/>
  <c r="AC13" i="237"/>
  <c r="AB13" i="237"/>
  <c r="AA13" i="237"/>
  <c r="X4" i="237" s="1"/>
  <c r="Z13" i="237"/>
  <c r="X13" i="237"/>
  <c r="W13" i="237"/>
  <c r="T13" i="237"/>
  <c r="Q13" i="237"/>
  <c r="N13" i="237"/>
  <c r="K13" i="237"/>
  <c r="H13" i="237"/>
  <c r="E13" i="237"/>
  <c r="Y8" i="237"/>
  <c r="X8" i="237"/>
  <c r="B8" i="237"/>
  <c r="X7" i="237"/>
  <c r="Y5" i="237"/>
  <c r="X5" i="237"/>
  <c r="B4" i="237"/>
  <c r="W30" i="236"/>
  <c r="T30" i="236"/>
  <c r="Q30" i="236"/>
  <c r="N30" i="236"/>
  <c r="K30" i="236"/>
  <c r="H30" i="236"/>
  <c r="X30" i="236" s="1"/>
  <c r="Y30" i="236" s="1"/>
  <c r="E30" i="236"/>
  <c r="W29" i="236"/>
  <c r="T29" i="236"/>
  <c r="Q29" i="236"/>
  <c r="N29" i="236"/>
  <c r="K29" i="236"/>
  <c r="H29" i="236"/>
  <c r="E29" i="236"/>
  <c r="X29" i="236" s="1"/>
  <c r="Y29" i="236" s="1"/>
  <c r="W28" i="236"/>
  <c r="T28" i="236"/>
  <c r="Q28" i="236"/>
  <c r="N28" i="236"/>
  <c r="K28" i="236"/>
  <c r="H28" i="236"/>
  <c r="X28" i="236" s="1"/>
  <c r="Y28" i="236" s="1"/>
  <c r="E28" i="236"/>
  <c r="W27" i="236"/>
  <c r="T27" i="236"/>
  <c r="Q27" i="236"/>
  <c r="X27" i="236" s="1"/>
  <c r="Y27" i="236" s="1"/>
  <c r="N27" i="236"/>
  <c r="K27" i="236"/>
  <c r="H27" i="236"/>
  <c r="E27" i="236"/>
  <c r="W26" i="236"/>
  <c r="T26" i="236"/>
  <c r="Q26" i="236"/>
  <c r="N26" i="236"/>
  <c r="K26" i="236"/>
  <c r="H26" i="236"/>
  <c r="E26" i="236"/>
  <c r="X26" i="236" s="1"/>
  <c r="Y26" i="236" s="1"/>
  <c r="W25" i="236"/>
  <c r="T25" i="236"/>
  <c r="Q25" i="236"/>
  <c r="N25" i="236"/>
  <c r="K25" i="236"/>
  <c r="H25" i="236"/>
  <c r="E25" i="236"/>
  <c r="X25" i="236" s="1"/>
  <c r="Y25" i="236" s="1"/>
  <c r="X24" i="236"/>
  <c r="Y24" i="236" s="1"/>
  <c r="W24" i="236"/>
  <c r="T24" i="236"/>
  <c r="Q24" i="236"/>
  <c r="N24" i="236"/>
  <c r="K24" i="236"/>
  <c r="H24" i="236"/>
  <c r="E24" i="236"/>
  <c r="W23" i="236"/>
  <c r="T23" i="236"/>
  <c r="Q23" i="236"/>
  <c r="N23" i="236"/>
  <c r="K23" i="236"/>
  <c r="H23" i="236"/>
  <c r="E23" i="236"/>
  <c r="X23" i="236" s="1"/>
  <c r="Y23" i="236" s="1"/>
  <c r="W22" i="236"/>
  <c r="T22" i="236"/>
  <c r="Q22" i="236"/>
  <c r="N22" i="236"/>
  <c r="K22" i="236"/>
  <c r="H22" i="236"/>
  <c r="X22" i="236" s="1"/>
  <c r="Y22" i="236" s="1"/>
  <c r="E22" i="236"/>
  <c r="W21" i="236"/>
  <c r="T21" i="236"/>
  <c r="Q21" i="236"/>
  <c r="N21" i="236"/>
  <c r="K21" i="236"/>
  <c r="H21" i="236"/>
  <c r="E21" i="236"/>
  <c r="X21" i="236" s="1"/>
  <c r="Y21" i="236" s="1"/>
  <c r="W20" i="236"/>
  <c r="T20" i="236"/>
  <c r="Q20" i="236"/>
  <c r="N20" i="236"/>
  <c r="K20" i="236"/>
  <c r="H20" i="236"/>
  <c r="X20" i="236" s="1"/>
  <c r="Y20" i="236" s="1"/>
  <c r="E20" i="236"/>
  <c r="W19" i="236"/>
  <c r="T19" i="236"/>
  <c r="Q19" i="236"/>
  <c r="X19" i="236" s="1"/>
  <c r="Y19" i="236" s="1"/>
  <c r="N19" i="236"/>
  <c r="K19" i="236"/>
  <c r="H19" i="236"/>
  <c r="E19" i="236"/>
  <c r="W18" i="236"/>
  <c r="T18" i="236"/>
  <c r="Q18" i="236"/>
  <c r="N18" i="236"/>
  <c r="K18" i="236"/>
  <c r="H18" i="236"/>
  <c r="E18" i="236"/>
  <c r="X18" i="236" s="1"/>
  <c r="Y18" i="236" s="1"/>
  <c r="W17" i="236"/>
  <c r="T17" i="236"/>
  <c r="Q17" i="236"/>
  <c r="N17" i="236"/>
  <c r="K17" i="236"/>
  <c r="H17" i="236"/>
  <c r="E17" i="236"/>
  <c r="X17" i="236" s="1"/>
  <c r="Y17" i="236" s="1"/>
  <c r="X16" i="236"/>
  <c r="Y16" i="236" s="1"/>
  <c r="W16" i="236"/>
  <c r="T16" i="236"/>
  <c r="Q16" i="236"/>
  <c r="N16" i="236"/>
  <c r="K16" i="236"/>
  <c r="H16" i="236"/>
  <c r="E16" i="236"/>
  <c r="W15" i="236"/>
  <c r="T15" i="236"/>
  <c r="Q15" i="236"/>
  <c r="N15" i="236"/>
  <c r="K15" i="236"/>
  <c r="H15" i="236"/>
  <c r="E15" i="236"/>
  <c r="X15" i="236" s="1"/>
  <c r="Y15" i="236" s="1"/>
  <c r="AG14" i="236"/>
  <c r="AE14" i="236"/>
  <c r="AD14" i="236"/>
  <c r="AC14" i="236"/>
  <c r="Y7" i="236" s="1"/>
  <c r="AB14" i="236"/>
  <c r="AA14" i="236"/>
  <c r="Z14" i="236"/>
  <c r="Y5" i="236" s="1"/>
  <c r="W14" i="236"/>
  <c r="T14" i="236"/>
  <c r="Q14" i="236"/>
  <c r="N14" i="236"/>
  <c r="K14" i="236"/>
  <c r="H14" i="236"/>
  <c r="X14" i="236" s="1"/>
  <c r="Y14" i="236" s="1"/>
  <c r="E14" i="236"/>
  <c r="AG13" i="236"/>
  <c r="AE13" i="236"/>
  <c r="AD13" i="236"/>
  <c r="AC13" i="236"/>
  <c r="AB13" i="236"/>
  <c r="AA13" i="236"/>
  <c r="X6" i="236" s="1"/>
  <c r="Z13" i="236"/>
  <c r="X5" i="236" s="1"/>
  <c r="W13" i="236"/>
  <c r="T13" i="236"/>
  <c r="Q13" i="236"/>
  <c r="N13" i="236"/>
  <c r="K13" i="236"/>
  <c r="H13" i="236"/>
  <c r="E13" i="236"/>
  <c r="X13" i="236" s="1"/>
  <c r="Y8" i="236"/>
  <c r="X8" i="236"/>
  <c r="B8" i="236"/>
  <c r="X7" i="236"/>
  <c r="Y6" i="236"/>
  <c r="B4" i="236"/>
  <c r="W30" i="235"/>
  <c r="T30" i="235"/>
  <c r="Q30" i="235"/>
  <c r="X30" i="235" s="1"/>
  <c r="Y30" i="235" s="1"/>
  <c r="N30" i="235"/>
  <c r="K30" i="235"/>
  <c r="H30" i="235"/>
  <c r="E30" i="235"/>
  <c r="W29" i="235"/>
  <c r="T29" i="235"/>
  <c r="Q29" i="235"/>
  <c r="N29" i="235"/>
  <c r="K29" i="235"/>
  <c r="H29" i="235"/>
  <c r="E29" i="235"/>
  <c r="X29" i="235" s="1"/>
  <c r="Y29" i="235" s="1"/>
  <c r="W28" i="235"/>
  <c r="T28" i="235"/>
  <c r="Q28" i="235"/>
  <c r="N28" i="235"/>
  <c r="K28" i="235"/>
  <c r="H28" i="235"/>
  <c r="E28" i="235"/>
  <c r="X28" i="235" s="1"/>
  <c r="Y28" i="235" s="1"/>
  <c r="X27" i="235"/>
  <c r="Y27" i="235" s="1"/>
  <c r="W27" i="235"/>
  <c r="T27" i="235"/>
  <c r="Q27" i="235"/>
  <c r="N27" i="235"/>
  <c r="K27" i="235"/>
  <c r="H27" i="235"/>
  <c r="E27" i="235"/>
  <c r="W26" i="235"/>
  <c r="T26" i="235"/>
  <c r="Q26" i="235"/>
  <c r="N26" i="235"/>
  <c r="K26" i="235"/>
  <c r="H26" i="235"/>
  <c r="E26" i="235"/>
  <c r="X26" i="235" s="1"/>
  <c r="Y26" i="235" s="1"/>
  <c r="W25" i="235"/>
  <c r="T25" i="235"/>
  <c r="Q25" i="235"/>
  <c r="N25" i="235"/>
  <c r="K25" i="235"/>
  <c r="H25" i="235"/>
  <c r="X25" i="235" s="1"/>
  <c r="Y25" i="235" s="1"/>
  <c r="E25" i="235"/>
  <c r="W24" i="235"/>
  <c r="T24" i="235"/>
  <c r="Q24" i="235"/>
  <c r="N24" i="235"/>
  <c r="K24" i="235"/>
  <c r="H24" i="235"/>
  <c r="E24" i="235"/>
  <c r="X24" i="235" s="1"/>
  <c r="Y24" i="235" s="1"/>
  <c r="W23" i="235"/>
  <c r="T23" i="235"/>
  <c r="Q23" i="235"/>
  <c r="N23" i="235"/>
  <c r="K23" i="235"/>
  <c r="H23" i="235"/>
  <c r="X23" i="235" s="1"/>
  <c r="Y23" i="235" s="1"/>
  <c r="E23" i="235"/>
  <c r="W22" i="235"/>
  <c r="T22" i="235"/>
  <c r="Q22" i="235"/>
  <c r="X22" i="235" s="1"/>
  <c r="Y22" i="235" s="1"/>
  <c r="N22" i="235"/>
  <c r="K22" i="235"/>
  <c r="H22" i="235"/>
  <c r="E22" i="235"/>
  <c r="W21" i="235"/>
  <c r="T21" i="235"/>
  <c r="Q21" i="235"/>
  <c r="N21" i="235"/>
  <c r="K21" i="235"/>
  <c r="H21" i="235"/>
  <c r="E21" i="235"/>
  <c r="X21" i="235" s="1"/>
  <c r="Y21" i="235" s="1"/>
  <c r="W20" i="235"/>
  <c r="T20" i="235"/>
  <c r="Q20" i="235"/>
  <c r="N20" i="235"/>
  <c r="K20" i="235"/>
  <c r="H20" i="235"/>
  <c r="E20" i="235"/>
  <c r="X20" i="235" s="1"/>
  <c r="Y20" i="235" s="1"/>
  <c r="X19" i="235"/>
  <c r="Y19" i="235" s="1"/>
  <c r="W19" i="235"/>
  <c r="T19" i="235"/>
  <c r="Q19" i="235"/>
  <c r="N19" i="235"/>
  <c r="K19" i="235"/>
  <c r="H19" i="235"/>
  <c r="E19" i="235"/>
  <c r="W18" i="235"/>
  <c r="T18" i="235"/>
  <c r="Q18" i="235"/>
  <c r="N18" i="235"/>
  <c r="K18" i="235"/>
  <c r="H18" i="235"/>
  <c r="E18" i="235"/>
  <c r="X18" i="235" s="1"/>
  <c r="Y18" i="235" s="1"/>
  <c r="W17" i="235"/>
  <c r="T17" i="235"/>
  <c r="Q17" i="235"/>
  <c r="N17" i="235"/>
  <c r="K17" i="235"/>
  <c r="H17" i="235"/>
  <c r="X17" i="235" s="1"/>
  <c r="Y17" i="235" s="1"/>
  <c r="E17" i="235"/>
  <c r="W16" i="235"/>
  <c r="T16" i="235"/>
  <c r="Q16" i="235"/>
  <c r="N16" i="235"/>
  <c r="K16" i="235"/>
  <c r="H16" i="235"/>
  <c r="E16" i="235"/>
  <c r="X16" i="235" s="1"/>
  <c r="Y16" i="235" s="1"/>
  <c r="W15" i="235"/>
  <c r="T15" i="235"/>
  <c r="Q15" i="235"/>
  <c r="N15" i="235"/>
  <c r="K15" i="235"/>
  <c r="H15" i="235"/>
  <c r="X15" i="235" s="1"/>
  <c r="Y15" i="235" s="1"/>
  <c r="E15" i="235"/>
  <c r="AG14" i="235"/>
  <c r="Y8" i="235" s="1"/>
  <c r="AE14" i="235"/>
  <c r="AD14" i="235"/>
  <c r="AC14" i="235"/>
  <c r="Y7" i="235" s="1"/>
  <c r="AB14" i="235"/>
  <c r="AA14" i="235"/>
  <c r="Y6" i="235" s="1"/>
  <c r="Z14" i="235"/>
  <c r="W14" i="235"/>
  <c r="T14" i="235"/>
  <c r="Q14" i="235"/>
  <c r="X14" i="235" s="1"/>
  <c r="Y14" i="235" s="1"/>
  <c r="N14" i="235"/>
  <c r="K14" i="235"/>
  <c r="H14" i="235"/>
  <c r="E14" i="235"/>
  <c r="AG13" i="235"/>
  <c r="AE13" i="235"/>
  <c r="AD13" i="235"/>
  <c r="AC13" i="235"/>
  <c r="X7" i="235" s="1"/>
  <c r="AB13" i="235"/>
  <c r="X4" i="235" s="1"/>
  <c r="AA13" i="235"/>
  <c r="Z13" i="235"/>
  <c r="X5" i="235" s="1"/>
  <c r="W13" i="235"/>
  <c r="T13" i="235"/>
  <c r="Q13" i="235"/>
  <c r="N13" i="235"/>
  <c r="K13" i="235"/>
  <c r="H13" i="235"/>
  <c r="E13" i="235"/>
  <c r="X13" i="235" s="1"/>
  <c r="X8" i="235"/>
  <c r="B8" i="235"/>
  <c r="X6" i="235"/>
  <c r="X9" i="235" s="1"/>
  <c r="Y5" i="235"/>
  <c r="B4" i="235"/>
  <c r="X30" i="234"/>
  <c r="Y30" i="234" s="1"/>
  <c r="W30" i="234"/>
  <c r="T30" i="234"/>
  <c r="Q30" i="234"/>
  <c r="N30" i="234"/>
  <c r="K30" i="234"/>
  <c r="H30" i="234"/>
  <c r="E30" i="234"/>
  <c r="W29" i="234"/>
  <c r="T29" i="234"/>
  <c r="Q29" i="234"/>
  <c r="N29" i="234"/>
  <c r="K29" i="234"/>
  <c r="H29" i="234"/>
  <c r="E29" i="234"/>
  <c r="X29" i="234" s="1"/>
  <c r="Y29" i="234" s="1"/>
  <c r="W28" i="234"/>
  <c r="T28" i="234"/>
  <c r="Q28" i="234"/>
  <c r="N28" i="234"/>
  <c r="K28" i="234"/>
  <c r="H28" i="234"/>
  <c r="X28" i="234" s="1"/>
  <c r="Y28" i="234" s="1"/>
  <c r="E28" i="234"/>
  <c r="W27" i="234"/>
  <c r="T27" i="234"/>
  <c r="Q27" i="234"/>
  <c r="N27" i="234"/>
  <c r="K27" i="234"/>
  <c r="H27" i="234"/>
  <c r="E27" i="234"/>
  <c r="X27" i="234" s="1"/>
  <c r="Y27" i="234" s="1"/>
  <c r="W26" i="234"/>
  <c r="T26" i="234"/>
  <c r="Q26" i="234"/>
  <c r="N26" i="234"/>
  <c r="K26" i="234"/>
  <c r="H26" i="234"/>
  <c r="X26" i="234" s="1"/>
  <c r="Y26" i="234" s="1"/>
  <c r="E26" i="234"/>
  <c r="W25" i="234"/>
  <c r="T25" i="234"/>
  <c r="Q25" i="234"/>
  <c r="N25" i="234"/>
  <c r="K25" i="234"/>
  <c r="X25" i="234" s="1"/>
  <c r="Y25" i="234" s="1"/>
  <c r="H25" i="234"/>
  <c r="E25" i="234"/>
  <c r="W24" i="234"/>
  <c r="T24" i="234"/>
  <c r="Q24" i="234"/>
  <c r="N24" i="234"/>
  <c r="K24" i="234"/>
  <c r="H24" i="234"/>
  <c r="E24" i="234"/>
  <c r="X24" i="234" s="1"/>
  <c r="Y24" i="234" s="1"/>
  <c r="W23" i="234"/>
  <c r="T23" i="234"/>
  <c r="Q23" i="234"/>
  <c r="N23" i="234"/>
  <c r="K23" i="234"/>
  <c r="H23" i="234"/>
  <c r="E23" i="234"/>
  <c r="X23" i="234" s="1"/>
  <c r="Y23" i="234" s="1"/>
  <c r="X22" i="234"/>
  <c r="Y22" i="234" s="1"/>
  <c r="W22" i="234"/>
  <c r="T22" i="234"/>
  <c r="Q22" i="234"/>
  <c r="N22" i="234"/>
  <c r="K22" i="234"/>
  <c r="H22" i="234"/>
  <c r="E22" i="234"/>
  <c r="W21" i="234"/>
  <c r="T21" i="234"/>
  <c r="Q21" i="234"/>
  <c r="N21" i="234"/>
  <c r="K21" i="234"/>
  <c r="H21" i="234"/>
  <c r="E21" i="234"/>
  <c r="X21" i="234" s="1"/>
  <c r="Y21" i="234" s="1"/>
  <c r="W20" i="234"/>
  <c r="T20" i="234"/>
  <c r="Q20" i="234"/>
  <c r="N20" i="234"/>
  <c r="K20" i="234"/>
  <c r="H20" i="234"/>
  <c r="X20" i="234" s="1"/>
  <c r="Y20" i="234" s="1"/>
  <c r="E20" i="234"/>
  <c r="W19" i="234"/>
  <c r="T19" i="234"/>
  <c r="Q19" i="234"/>
  <c r="N19" i="234"/>
  <c r="K19" i="234"/>
  <c r="H19" i="234"/>
  <c r="E19" i="234"/>
  <c r="X19" i="234" s="1"/>
  <c r="Y19" i="234" s="1"/>
  <c r="W18" i="234"/>
  <c r="T18" i="234"/>
  <c r="Q18" i="234"/>
  <c r="N18" i="234"/>
  <c r="K18" i="234"/>
  <c r="H18" i="234"/>
  <c r="X18" i="234" s="1"/>
  <c r="Y18" i="234" s="1"/>
  <c r="E18" i="234"/>
  <c r="W17" i="234"/>
  <c r="T17" i="234"/>
  <c r="Q17" i="234"/>
  <c r="N17" i="234"/>
  <c r="K17" i="234"/>
  <c r="X17" i="234" s="1"/>
  <c r="Y17" i="234" s="1"/>
  <c r="H17" i="234"/>
  <c r="E17" i="234"/>
  <c r="W16" i="234"/>
  <c r="T16" i="234"/>
  <c r="Q16" i="234"/>
  <c r="N16" i="234"/>
  <c r="K16" i="234"/>
  <c r="H16" i="234"/>
  <c r="E16" i="234"/>
  <c r="X16" i="234" s="1"/>
  <c r="Y16" i="234" s="1"/>
  <c r="W15" i="234"/>
  <c r="T15" i="234"/>
  <c r="Q15" i="234"/>
  <c r="N15" i="234"/>
  <c r="K15" i="234"/>
  <c r="H15" i="234"/>
  <c r="E15" i="234"/>
  <c r="X15" i="234" s="1"/>
  <c r="Y15" i="234" s="1"/>
  <c r="AG14" i="234"/>
  <c r="AE14" i="234"/>
  <c r="AD14" i="234"/>
  <c r="AC14" i="234"/>
  <c r="AB14" i="234"/>
  <c r="AA14" i="234"/>
  <c r="Y4" i="234" s="1"/>
  <c r="Z14" i="234"/>
  <c r="X14" i="234"/>
  <c r="Y14" i="234" s="1"/>
  <c r="W14" i="234"/>
  <c r="T14" i="234"/>
  <c r="Q14" i="234"/>
  <c r="N14" i="234"/>
  <c r="K14" i="234"/>
  <c r="H14" i="234"/>
  <c r="E14" i="234"/>
  <c r="AG13" i="234"/>
  <c r="X8" i="234" s="1"/>
  <c r="AE13" i="234"/>
  <c r="AD13" i="234"/>
  <c r="AC13" i="234"/>
  <c r="X7" i="234" s="1"/>
  <c r="AB13" i="234"/>
  <c r="X4" i="234" s="1"/>
  <c r="AA13" i="234"/>
  <c r="Z13" i="234"/>
  <c r="W13" i="234"/>
  <c r="T13" i="234"/>
  <c r="Q13" i="234"/>
  <c r="N13" i="234"/>
  <c r="K13" i="234"/>
  <c r="H13" i="234"/>
  <c r="E13" i="234"/>
  <c r="X13" i="234" s="1"/>
  <c r="Y8" i="234"/>
  <c r="B8" i="234"/>
  <c r="Y7" i="234"/>
  <c r="X6" i="234"/>
  <c r="Y5" i="234"/>
  <c r="X5" i="234"/>
  <c r="B4" i="234"/>
  <c r="W30" i="233"/>
  <c r="T30" i="233"/>
  <c r="Q30" i="233"/>
  <c r="N30" i="233"/>
  <c r="K30" i="233"/>
  <c r="H30" i="233"/>
  <c r="E30" i="233"/>
  <c r="X30" i="233" s="1"/>
  <c r="Y30" i="233" s="1"/>
  <c r="W29" i="233"/>
  <c r="T29" i="233"/>
  <c r="Q29" i="233"/>
  <c r="N29" i="233"/>
  <c r="K29" i="233"/>
  <c r="H29" i="233"/>
  <c r="X29" i="233" s="1"/>
  <c r="Y29" i="233" s="1"/>
  <c r="E29" i="233"/>
  <c r="W28" i="233"/>
  <c r="T28" i="233"/>
  <c r="Q28" i="233"/>
  <c r="N28" i="233"/>
  <c r="K28" i="233"/>
  <c r="X28" i="233" s="1"/>
  <c r="Y28" i="233" s="1"/>
  <c r="H28" i="233"/>
  <c r="E28" i="233"/>
  <c r="W27" i="233"/>
  <c r="T27" i="233"/>
  <c r="Q27" i="233"/>
  <c r="N27" i="233"/>
  <c r="K27" i="233"/>
  <c r="H27" i="233"/>
  <c r="E27" i="233"/>
  <c r="X27" i="233" s="1"/>
  <c r="Y27" i="233" s="1"/>
  <c r="W26" i="233"/>
  <c r="T26" i="233"/>
  <c r="Q26" i="233"/>
  <c r="N26" i="233"/>
  <c r="K26" i="233"/>
  <c r="H26" i="233"/>
  <c r="E26" i="233"/>
  <c r="X26" i="233" s="1"/>
  <c r="Y26" i="233" s="1"/>
  <c r="X25" i="233"/>
  <c r="Y25" i="233" s="1"/>
  <c r="W25" i="233"/>
  <c r="T25" i="233"/>
  <c r="Q25" i="233"/>
  <c r="N25" i="233"/>
  <c r="K25" i="233"/>
  <c r="H25" i="233"/>
  <c r="E25" i="233"/>
  <c r="W24" i="233"/>
  <c r="T24" i="233"/>
  <c r="Q24" i="233"/>
  <c r="N24" i="233"/>
  <c r="K24" i="233"/>
  <c r="H24" i="233"/>
  <c r="E24" i="233"/>
  <c r="X24" i="233" s="1"/>
  <c r="Y24" i="233" s="1"/>
  <c r="W23" i="233"/>
  <c r="T23" i="233"/>
  <c r="Q23" i="233"/>
  <c r="N23" i="233"/>
  <c r="K23" i="233"/>
  <c r="H23" i="233"/>
  <c r="X23" i="233" s="1"/>
  <c r="Y23" i="233" s="1"/>
  <c r="E23" i="233"/>
  <c r="W22" i="233"/>
  <c r="T22" i="233"/>
  <c r="Q22" i="233"/>
  <c r="N22" i="233"/>
  <c r="K22" i="233"/>
  <c r="H22" i="233"/>
  <c r="E22" i="233"/>
  <c r="X22" i="233" s="1"/>
  <c r="Y22" i="233" s="1"/>
  <c r="W21" i="233"/>
  <c r="T21" i="233"/>
  <c r="Q21" i="233"/>
  <c r="N21" i="233"/>
  <c r="K21" i="233"/>
  <c r="H21" i="233"/>
  <c r="X21" i="233" s="1"/>
  <c r="Y21" i="233" s="1"/>
  <c r="E21" i="233"/>
  <c r="W20" i="233"/>
  <c r="T20" i="233"/>
  <c r="Q20" i="233"/>
  <c r="N20" i="233"/>
  <c r="K20" i="233"/>
  <c r="X20" i="233" s="1"/>
  <c r="Y20" i="233" s="1"/>
  <c r="H20" i="233"/>
  <c r="E20" i="233"/>
  <c r="W19" i="233"/>
  <c r="T19" i="233"/>
  <c r="Q19" i="233"/>
  <c r="N19" i="233"/>
  <c r="K19" i="233"/>
  <c r="H19" i="233"/>
  <c r="E19" i="233"/>
  <c r="X19" i="233" s="1"/>
  <c r="Y19" i="233" s="1"/>
  <c r="W18" i="233"/>
  <c r="T18" i="233"/>
  <c r="Q18" i="233"/>
  <c r="N18" i="233"/>
  <c r="K18" i="233"/>
  <c r="H18" i="233"/>
  <c r="E18" i="233"/>
  <c r="X18" i="233" s="1"/>
  <c r="Y18" i="233" s="1"/>
  <c r="X17" i="233"/>
  <c r="Y17" i="233" s="1"/>
  <c r="W17" i="233"/>
  <c r="T17" i="233"/>
  <c r="Q17" i="233"/>
  <c r="N17" i="233"/>
  <c r="K17" i="233"/>
  <c r="H17" i="233"/>
  <c r="E17" i="233"/>
  <c r="W16" i="233"/>
  <c r="T16" i="233"/>
  <c r="Q16" i="233"/>
  <c r="N16" i="233"/>
  <c r="K16" i="233"/>
  <c r="H16" i="233"/>
  <c r="E16" i="233"/>
  <c r="X16" i="233" s="1"/>
  <c r="Y16" i="233" s="1"/>
  <c r="W15" i="233"/>
  <c r="T15" i="233"/>
  <c r="Q15" i="233"/>
  <c r="N15" i="233"/>
  <c r="K15" i="233"/>
  <c r="H15" i="233"/>
  <c r="X15" i="233" s="1"/>
  <c r="Y15" i="233" s="1"/>
  <c r="E15" i="233"/>
  <c r="AG14" i="233"/>
  <c r="AE14" i="233"/>
  <c r="AD14" i="233"/>
  <c r="AC14" i="233"/>
  <c r="AB14" i="233"/>
  <c r="AA14" i="233"/>
  <c r="Y6" i="233" s="1"/>
  <c r="Z14" i="233"/>
  <c r="W14" i="233"/>
  <c r="T14" i="233"/>
  <c r="Q14" i="233"/>
  <c r="N14" i="233"/>
  <c r="K14" i="233"/>
  <c r="H14" i="233"/>
  <c r="E14" i="233"/>
  <c r="X14" i="233" s="1"/>
  <c r="Y14" i="233" s="1"/>
  <c r="AG13" i="233"/>
  <c r="AE13" i="233"/>
  <c r="AD13" i="233"/>
  <c r="AC13" i="233"/>
  <c r="AB13" i="233"/>
  <c r="AA13" i="233"/>
  <c r="X6" i="233" s="1"/>
  <c r="X9" i="233" s="1"/>
  <c r="Z13" i="233"/>
  <c r="X4" i="233" s="1"/>
  <c r="W13" i="233"/>
  <c r="T13" i="233"/>
  <c r="Q13" i="233"/>
  <c r="N13" i="233"/>
  <c r="K13" i="233"/>
  <c r="H13" i="233"/>
  <c r="X13" i="233" s="1"/>
  <c r="E13" i="233"/>
  <c r="Y8" i="233"/>
  <c r="X8" i="233"/>
  <c r="B8" i="233"/>
  <c r="Y7" i="233"/>
  <c r="X7" i="233"/>
  <c r="Y5" i="233"/>
  <c r="X5" i="233"/>
  <c r="B4" i="233"/>
  <c r="W30" i="232"/>
  <c r="T30" i="232"/>
  <c r="Q30" i="232"/>
  <c r="N30" i="232"/>
  <c r="K30" i="232"/>
  <c r="H30" i="232"/>
  <c r="E30" i="232"/>
  <c r="X30" i="232" s="1"/>
  <c r="Y30" i="232" s="1"/>
  <c r="W29" i="232"/>
  <c r="T29" i="232"/>
  <c r="Q29" i="232"/>
  <c r="N29" i="232"/>
  <c r="K29" i="232"/>
  <c r="H29" i="232"/>
  <c r="X29" i="232" s="1"/>
  <c r="Y29" i="232" s="1"/>
  <c r="E29" i="232"/>
  <c r="X28" i="232"/>
  <c r="Y28" i="232" s="1"/>
  <c r="W28" i="232"/>
  <c r="T28" i="232"/>
  <c r="Q28" i="232"/>
  <c r="N28" i="232"/>
  <c r="K28" i="232"/>
  <c r="H28" i="232"/>
  <c r="E28" i="232"/>
  <c r="W27" i="232"/>
  <c r="T27" i="232"/>
  <c r="Q27" i="232"/>
  <c r="N27" i="232"/>
  <c r="K27" i="232"/>
  <c r="H27" i="232"/>
  <c r="E27" i="232"/>
  <c r="X27" i="232" s="1"/>
  <c r="Y27" i="232" s="1"/>
  <c r="W26" i="232"/>
  <c r="T26" i="232"/>
  <c r="Q26" i="232"/>
  <c r="N26" i="232"/>
  <c r="K26" i="232"/>
  <c r="H26" i="232"/>
  <c r="X26" i="232" s="1"/>
  <c r="Y26" i="232" s="1"/>
  <c r="E26" i="232"/>
  <c r="W25" i="232"/>
  <c r="T25" i="232"/>
  <c r="Q25" i="232"/>
  <c r="N25" i="232"/>
  <c r="K25" i="232"/>
  <c r="H25" i="232"/>
  <c r="E25" i="232"/>
  <c r="X25" i="232" s="1"/>
  <c r="Y25" i="232" s="1"/>
  <c r="W24" i="232"/>
  <c r="T24" i="232"/>
  <c r="Q24" i="232"/>
  <c r="N24" i="232"/>
  <c r="K24" i="232"/>
  <c r="H24" i="232"/>
  <c r="X24" i="232" s="1"/>
  <c r="Y24" i="232" s="1"/>
  <c r="E24" i="232"/>
  <c r="W23" i="232"/>
  <c r="T23" i="232"/>
  <c r="Q23" i="232"/>
  <c r="N23" i="232"/>
  <c r="K23" i="232"/>
  <c r="X23" i="232" s="1"/>
  <c r="Y23" i="232" s="1"/>
  <c r="H23" i="232"/>
  <c r="E23" i="232"/>
  <c r="W22" i="232"/>
  <c r="T22" i="232"/>
  <c r="Q22" i="232"/>
  <c r="N22" i="232"/>
  <c r="K22" i="232"/>
  <c r="H22" i="232"/>
  <c r="E22" i="232"/>
  <c r="X22" i="232" s="1"/>
  <c r="Y22" i="232" s="1"/>
  <c r="W21" i="232"/>
  <c r="T21" i="232"/>
  <c r="Q21" i="232"/>
  <c r="N21" i="232"/>
  <c r="K21" i="232"/>
  <c r="H21" i="232"/>
  <c r="X21" i="232" s="1"/>
  <c r="Y21" i="232" s="1"/>
  <c r="E21" i="232"/>
  <c r="X20" i="232"/>
  <c r="Y20" i="232" s="1"/>
  <c r="W20" i="232"/>
  <c r="T20" i="232"/>
  <c r="Q20" i="232"/>
  <c r="N20" i="232"/>
  <c r="K20" i="232"/>
  <c r="H20" i="232"/>
  <c r="E20" i="232"/>
  <c r="W19" i="232"/>
  <c r="T19" i="232"/>
  <c r="Q19" i="232"/>
  <c r="N19" i="232"/>
  <c r="K19" i="232"/>
  <c r="H19" i="232"/>
  <c r="E19" i="232"/>
  <c r="X19" i="232" s="1"/>
  <c r="Y19" i="232" s="1"/>
  <c r="W18" i="232"/>
  <c r="T18" i="232"/>
  <c r="Q18" i="232"/>
  <c r="N18" i="232"/>
  <c r="K18" i="232"/>
  <c r="H18" i="232"/>
  <c r="X18" i="232" s="1"/>
  <c r="Y18" i="232" s="1"/>
  <c r="E18" i="232"/>
  <c r="W17" i="232"/>
  <c r="T17" i="232"/>
  <c r="Q17" i="232"/>
  <c r="N17" i="232"/>
  <c r="K17" i="232"/>
  <c r="H17" i="232"/>
  <c r="E17" i="232"/>
  <c r="X17" i="232" s="1"/>
  <c r="Y17" i="232" s="1"/>
  <c r="W16" i="232"/>
  <c r="T16" i="232"/>
  <c r="Q16" i="232"/>
  <c r="N16" i="232"/>
  <c r="K16" i="232"/>
  <c r="H16" i="232"/>
  <c r="X16" i="232" s="1"/>
  <c r="Y16" i="232" s="1"/>
  <c r="E16" i="232"/>
  <c r="W15" i="232"/>
  <c r="T15" i="232"/>
  <c r="Q15" i="232"/>
  <c r="N15" i="232"/>
  <c r="K15" i="232"/>
  <c r="X15" i="232" s="1"/>
  <c r="Y15" i="232" s="1"/>
  <c r="H15" i="232"/>
  <c r="E15" i="232"/>
  <c r="AG14" i="232"/>
  <c r="AE14" i="232"/>
  <c r="AD14" i="232"/>
  <c r="Y7" i="232" s="1"/>
  <c r="AC14" i="232"/>
  <c r="AB14" i="232"/>
  <c r="Y4" i="232" s="1"/>
  <c r="AA14" i="232"/>
  <c r="Z14" i="232"/>
  <c r="W14" i="232"/>
  <c r="T14" i="232"/>
  <c r="Q14" i="232"/>
  <c r="N14" i="232"/>
  <c r="K14" i="232"/>
  <c r="H14" i="232"/>
  <c r="E14" i="232"/>
  <c r="X14" i="232" s="1"/>
  <c r="Y14" i="232" s="1"/>
  <c r="AG13" i="232"/>
  <c r="AE13" i="232"/>
  <c r="AD13" i="232"/>
  <c r="AC13" i="232"/>
  <c r="X7" i="232" s="1"/>
  <c r="AB13" i="232"/>
  <c r="AA13" i="232"/>
  <c r="X6" i="232" s="1"/>
  <c r="X9" i="232" s="1"/>
  <c r="Z13" i="232"/>
  <c r="W13" i="232"/>
  <c r="T13" i="232"/>
  <c r="Q13" i="232"/>
  <c r="N13" i="232"/>
  <c r="K13" i="232"/>
  <c r="H13" i="232"/>
  <c r="X13" i="232" s="1"/>
  <c r="E13" i="232"/>
  <c r="Y8" i="232"/>
  <c r="X8" i="232"/>
  <c r="B8" i="232"/>
  <c r="Y6" i="232"/>
  <c r="Y5" i="232"/>
  <c r="X5" i="232"/>
  <c r="X4" i="232"/>
  <c r="B4" i="232"/>
  <c r="W30" i="231"/>
  <c r="T30" i="231"/>
  <c r="Q30" i="231"/>
  <c r="N30" i="231"/>
  <c r="K30" i="231"/>
  <c r="H30" i="231"/>
  <c r="E30" i="231"/>
  <c r="X30" i="231" s="1"/>
  <c r="Y30" i="231" s="1"/>
  <c r="W29" i="231"/>
  <c r="T29" i="231"/>
  <c r="Q29" i="231"/>
  <c r="N29" i="231"/>
  <c r="K29" i="231"/>
  <c r="H29" i="231"/>
  <c r="X29" i="231" s="1"/>
  <c r="Y29" i="231" s="1"/>
  <c r="E29" i="231"/>
  <c r="W28" i="231"/>
  <c r="T28" i="231"/>
  <c r="Q28" i="231"/>
  <c r="N28" i="231"/>
  <c r="K28" i="231"/>
  <c r="H28" i="231"/>
  <c r="E28" i="231"/>
  <c r="X28" i="231" s="1"/>
  <c r="Y28" i="231" s="1"/>
  <c r="W27" i="231"/>
  <c r="T27" i="231"/>
  <c r="Q27" i="231"/>
  <c r="N27" i="231"/>
  <c r="K27" i="231"/>
  <c r="H27" i="231"/>
  <c r="E27" i="231"/>
  <c r="X27" i="231" s="1"/>
  <c r="Y27" i="231" s="1"/>
  <c r="W26" i="231"/>
  <c r="T26" i="231"/>
  <c r="Q26" i="231"/>
  <c r="N26" i="231"/>
  <c r="K26" i="231"/>
  <c r="X26" i="231" s="1"/>
  <c r="Y26" i="231" s="1"/>
  <c r="H26" i="231"/>
  <c r="E26" i="231"/>
  <c r="W25" i="231"/>
  <c r="T25" i="231"/>
  <c r="Q25" i="231"/>
  <c r="N25" i="231"/>
  <c r="K25" i="231"/>
  <c r="H25" i="231"/>
  <c r="E25" i="231"/>
  <c r="X25" i="231" s="1"/>
  <c r="Y25" i="231" s="1"/>
  <c r="W24" i="231"/>
  <c r="T24" i="231"/>
  <c r="Q24" i="231"/>
  <c r="N24" i="231"/>
  <c r="K24" i="231"/>
  <c r="H24" i="231"/>
  <c r="X24" i="231" s="1"/>
  <c r="Y24" i="231" s="1"/>
  <c r="E24" i="231"/>
  <c r="X23" i="231"/>
  <c r="Y23" i="231" s="1"/>
  <c r="W23" i="231"/>
  <c r="T23" i="231"/>
  <c r="Q23" i="231"/>
  <c r="N23" i="231"/>
  <c r="K23" i="231"/>
  <c r="H23" i="231"/>
  <c r="E23" i="231"/>
  <c r="W22" i="231"/>
  <c r="T22" i="231"/>
  <c r="Q22" i="231"/>
  <c r="N22" i="231"/>
  <c r="K22" i="231"/>
  <c r="H22" i="231"/>
  <c r="E22" i="231"/>
  <c r="X22" i="231" s="1"/>
  <c r="Y22" i="231" s="1"/>
  <c r="W21" i="231"/>
  <c r="T21" i="231"/>
  <c r="Q21" i="231"/>
  <c r="N21" i="231"/>
  <c r="K21" i="231"/>
  <c r="H21" i="231"/>
  <c r="X21" i="231" s="1"/>
  <c r="Y21" i="231" s="1"/>
  <c r="E21" i="231"/>
  <c r="W20" i="231"/>
  <c r="T20" i="231"/>
  <c r="Q20" i="231"/>
  <c r="N20" i="231"/>
  <c r="K20" i="231"/>
  <c r="H20" i="231"/>
  <c r="E20" i="231"/>
  <c r="X20" i="231" s="1"/>
  <c r="Y20" i="231" s="1"/>
  <c r="W19" i="231"/>
  <c r="T19" i="231"/>
  <c r="Q19" i="231"/>
  <c r="N19" i="231"/>
  <c r="K19" i="231"/>
  <c r="H19" i="231"/>
  <c r="E19" i="231"/>
  <c r="X19" i="231" s="1"/>
  <c r="Y19" i="231" s="1"/>
  <c r="W18" i="231"/>
  <c r="T18" i="231"/>
  <c r="Q18" i="231"/>
  <c r="N18" i="231"/>
  <c r="K18" i="231"/>
  <c r="X18" i="231" s="1"/>
  <c r="Y18" i="231" s="1"/>
  <c r="H18" i="231"/>
  <c r="E18" i="231"/>
  <c r="W17" i="231"/>
  <c r="T17" i="231"/>
  <c r="Q17" i="231"/>
  <c r="N17" i="231"/>
  <c r="K17" i="231"/>
  <c r="H17" i="231"/>
  <c r="E17" i="231"/>
  <c r="X17" i="231" s="1"/>
  <c r="Y17" i="231" s="1"/>
  <c r="W16" i="231"/>
  <c r="T16" i="231"/>
  <c r="Q16" i="231"/>
  <c r="N16" i="231"/>
  <c r="K16" i="231"/>
  <c r="H16" i="231"/>
  <c r="X16" i="231" s="1"/>
  <c r="Y16" i="231" s="1"/>
  <c r="E16" i="231"/>
  <c r="X15" i="231"/>
  <c r="Y15" i="231" s="1"/>
  <c r="W15" i="231"/>
  <c r="T15" i="231"/>
  <c r="Q15" i="231"/>
  <c r="N15" i="231"/>
  <c r="K15" i="231"/>
  <c r="H15" i="231"/>
  <c r="E15" i="231"/>
  <c r="AG14" i="231"/>
  <c r="Y8" i="231" s="1"/>
  <c r="AE14" i="231"/>
  <c r="AD14" i="231"/>
  <c r="AC14" i="231"/>
  <c r="AB14" i="231"/>
  <c r="Y4" i="231" s="1"/>
  <c r="AA14" i="231"/>
  <c r="Z14" i="231"/>
  <c r="W14" i="231"/>
  <c r="T14" i="231"/>
  <c r="Q14" i="231"/>
  <c r="N14" i="231"/>
  <c r="K14" i="231"/>
  <c r="H14" i="231"/>
  <c r="E14" i="231"/>
  <c r="X14" i="231" s="1"/>
  <c r="Y14" i="231" s="1"/>
  <c r="AG13" i="231"/>
  <c r="AE13" i="231"/>
  <c r="AD13" i="231"/>
  <c r="AC13" i="231"/>
  <c r="X7" i="231" s="1"/>
  <c r="AB13" i="231"/>
  <c r="AA13" i="231"/>
  <c r="X6" i="231" s="1"/>
  <c r="Z13" i="231"/>
  <c r="X5" i="231" s="1"/>
  <c r="W13" i="231"/>
  <c r="T13" i="231"/>
  <c r="Q13" i="231"/>
  <c r="N13" i="231"/>
  <c r="K13" i="231"/>
  <c r="H13" i="231"/>
  <c r="X13" i="231" s="1"/>
  <c r="E13" i="231"/>
  <c r="X8" i="231"/>
  <c r="B8" i="231"/>
  <c r="Y7" i="231"/>
  <c r="Y6" i="231"/>
  <c r="Y5" i="231"/>
  <c r="B4" i="231"/>
  <c r="W30" i="230"/>
  <c r="T30" i="230"/>
  <c r="Q30" i="230"/>
  <c r="N30" i="230"/>
  <c r="K30" i="230"/>
  <c r="H30" i="230"/>
  <c r="X30" i="230" s="1"/>
  <c r="Y30" i="230" s="1"/>
  <c r="E30" i="230"/>
  <c r="W29" i="230"/>
  <c r="T29" i="230"/>
  <c r="Q29" i="230"/>
  <c r="N29" i="230"/>
  <c r="K29" i="230"/>
  <c r="X29" i="230" s="1"/>
  <c r="Y29" i="230" s="1"/>
  <c r="H29" i="230"/>
  <c r="E29" i="230"/>
  <c r="W28" i="230"/>
  <c r="T28" i="230"/>
  <c r="Q28" i="230"/>
  <c r="N28" i="230"/>
  <c r="K28" i="230"/>
  <c r="H28" i="230"/>
  <c r="E28" i="230"/>
  <c r="X28" i="230" s="1"/>
  <c r="Y28" i="230" s="1"/>
  <c r="W27" i="230"/>
  <c r="T27" i="230"/>
  <c r="Q27" i="230"/>
  <c r="N27" i="230"/>
  <c r="K27" i="230"/>
  <c r="H27" i="230"/>
  <c r="E27" i="230"/>
  <c r="X27" i="230" s="1"/>
  <c r="Y27" i="230" s="1"/>
  <c r="X26" i="230"/>
  <c r="Y26" i="230" s="1"/>
  <c r="W26" i="230"/>
  <c r="T26" i="230"/>
  <c r="Q26" i="230"/>
  <c r="N26" i="230"/>
  <c r="K26" i="230"/>
  <c r="H26" i="230"/>
  <c r="E26" i="230"/>
  <c r="W25" i="230"/>
  <c r="T25" i="230"/>
  <c r="Q25" i="230"/>
  <c r="N25" i="230"/>
  <c r="K25" i="230"/>
  <c r="H25" i="230"/>
  <c r="E25" i="230"/>
  <c r="X25" i="230" s="1"/>
  <c r="Y25" i="230" s="1"/>
  <c r="W24" i="230"/>
  <c r="T24" i="230"/>
  <c r="Q24" i="230"/>
  <c r="N24" i="230"/>
  <c r="K24" i="230"/>
  <c r="H24" i="230"/>
  <c r="X24" i="230" s="1"/>
  <c r="Y24" i="230" s="1"/>
  <c r="E24" i="230"/>
  <c r="W23" i="230"/>
  <c r="T23" i="230"/>
  <c r="Q23" i="230"/>
  <c r="N23" i="230"/>
  <c r="K23" i="230"/>
  <c r="H23" i="230"/>
  <c r="E23" i="230"/>
  <c r="X23" i="230" s="1"/>
  <c r="Y23" i="230" s="1"/>
  <c r="W22" i="230"/>
  <c r="T22" i="230"/>
  <c r="Q22" i="230"/>
  <c r="N22" i="230"/>
  <c r="K22" i="230"/>
  <c r="H22" i="230"/>
  <c r="X22" i="230" s="1"/>
  <c r="Y22" i="230" s="1"/>
  <c r="E22" i="230"/>
  <c r="W21" i="230"/>
  <c r="T21" i="230"/>
  <c r="Q21" i="230"/>
  <c r="N21" i="230"/>
  <c r="K21" i="230"/>
  <c r="X21" i="230" s="1"/>
  <c r="Y21" i="230" s="1"/>
  <c r="H21" i="230"/>
  <c r="E21" i="230"/>
  <c r="W20" i="230"/>
  <c r="T20" i="230"/>
  <c r="Q20" i="230"/>
  <c r="N20" i="230"/>
  <c r="K20" i="230"/>
  <c r="H20" i="230"/>
  <c r="E20" i="230"/>
  <c r="X20" i="230" s="1"/>
  <c r="Y20" i="230" s="1"/>
  <c r="W19" i="230"/>
  <c r="T19" i="230"/>
  <c r="Q19" i="230"/>
  <c r="N19" i="230"/>
  <c r="K19" i="230"/>
  <c r="H19" i="230"/>
  <c r="E19" i="230"/>
  <c r="X19" i="230" s="1"/>
  <c r="Y19" i="230" s="1"/>
  <c r="X18" i="230"/>
  <c r="Y18" i="230" s="1"/>
  <c r="W18" i="230"/>
  <c r="T18" i="230"/>
  <c r="Q18" i="230"/>
  <c r="N18" i="230"/>
  <c r="K18" i="230"/>
  <c r="H18" i="230"/>
  <c r="E18" i="230"/>
  <c r="W17" i="230"/>
  <c r="T17" i="230"/>
  <c r="Q17" i="230"/>
  <c r="N17" i="230"/>
  <c r="K17" i="230"/>
  <c r="H17" i="230"/>
  <c r="E17" i="230"/>
  <c r="X17" i="230" s="1"/>
  <c r="Y17" i="230" s="1"/>
  <c r="W16" i="230"/>
  <c r="T16" i="230"/>
  <c r="Q16" i="230"/>
  <c r="N16" i="230"/>
  <c r="K16" i="230"/>
  <c r="H16" i="230"/>
  <c r="X16" i="230" s="1"/>
  <c r="Y16" i="230" s="1"/>
  <c r="E16" i="230"/>
  <c r="W15" i="230"/>
  <c r="T15" i="230"/>
  <c r="Q15" i="230"/>
  <c r="N15" i="230"/>
  <c r="K15" i="230"/>
  <c r="H15" i="230"/>
  <c r="E15" i="230"/>
  <c r="X15" i="230" s="1"/>
  <c r="Y15" i="230" s="1"/>
  <c r="AG14" i="230"/>
  <c r="AE14" i="230"/>
  <c r="AD14" i="230"/>
  <c r="AC14" i="230"/>
  <c r="AB14" i="230"/>
  <c r="Y6" i="230" s="1"/>
  <c r="AA14" i="230"/>
  <c r="Z14" i="230"/>
  <c r="Y4" i="230" s="1"/>
  <c r="W14" i="230"/>
  <c r="T14" i="230"/>
  <c r="Q14" i="230"/>
  <c r="N14" i="230"/>
  <c r="K14" i="230"/>
  <c r="H14" i="230"/>
  <c r="X14" i="230" s="1"/>
  <c r="Y14" i="230" s="1"/>
  <c r="E14" i="230"/>
  <c r="AG13" i="230"/>
  <c r="AE13" i="230"/>
  <c r="AD13" i="230"/>
  <c r="AC13" i="230"/>
  <c r="X7" i="230" s="1"/>
  <c r="AB13" i="230"/>
  <c r="AA13" i="230"/>
  <c r="X6" i="230" s="1"/>
  <c r="Z13" i="230"/>
  <c r="W13" i="230"/>
  <c r="T13" i="230"/>
  <c r="Q13" i="230"/>
  <c r="N13" i="230"/>
  <c r="K13" i="230"/>
  <c r="X13" i="230" s="1"/>
  <c r="H13" i="230"/>
  <c r="E13" i="230"/>
  <c r="Y8" i="230"/>
  <c r="X8" i="230"/>
  <c r="B8" i="230"/>
  <c r="Y7" i="230"/>
  <c r="Y5" i="230"/>
  <c r="X5" i="230"/>
  <c r="B4" i="230"/>
  <c r="W30" i="229"/>
  <c r="T30" i="229"/>
  <c r="Q30" i="229"/>
  <c r="N30" i="229"/>
  <c r="K30" i="229"/>
  <c r="H30" i="229"/>
  <c r="E30" i="229"/>
  <c r="X30" i="229" s="1"/>
  <c r="Y30" i="229" s="1"/>
  <c r="W29" i="229"/>
  <c r="T29" i="229"/>
  <c r="Q29" i="229"/>
  <c r="N29" i="229"/>
  <c r="K29" i="229"/>
  <c r="H29" i="229"/>
  <c r="E29" i="229"/>
  <c r="X29" i="229" s="1"/>
  <c r="Y29" i="229" s="1"/>
  <c r="W28" i="229"/>
  <c r="T28" i="229"/>
  <c r="Q28" i="229"/>
  <c r="N28" i="229"/>
  <c r="K28" i="229"/>
  <c r="H28" i="229"/>
  <c r="E28" i="229"/>
  <c r="X28" i="229" s="1"/>
  <c r="Y28" i="229" s="1"/>
  <c r="W27" i="229"/>
  <c r="T27" i="229"/>
  <c r="Q27" i="229"/>
  <c r="N27" i="229"/>
  <c r="X27" i="229" s="1"/>
  <c r="Y27" i="229" s="1"/>
  <c r="K27" i="229"/>
  <c r="H27" i="229"/>
  <c r="E27" i="229"/>
  <c r="X26" i="229"/>
  <c r="Y26" i="229" s="1"/>
  <c r="W26" i="229"/>
  <c r="T26" i="229"/>
  <c r="Q26" i="229"/>
  <c r="N26" i="229"/>
  <c r="K26" i="229"/>
  <c r="H26" i="229"/>
  <c r="E26" i="229"/>
  <c r="W25" i="229"/>
  <c r="T25" i="229"/>
  <c r="Q25" i="229"/>
  <c r="N25" i="229"/>
  <c r="K25" i="229"/>
  <c r="H25" i="229"/>
  <c r="E25" i="229"/>
  <c r="X25" i="229" s="1"/>
  <c r="Y25" i="229" s="1"/>
  <c r="W24" i="229"/>
  <c r="T24" i="229"/>
  <c r="Q24" i="229"/>
  <c r="N24" i="229"/>
  <c r="K24" i="229"/>
  <c r="H24" i="229"/>
  <c r="E24" i="229"/>
  <c r="X24" i="229" s="1"/>
  <c r="Y24" i="229" s="1"/>
  <c r="W23" i="229"/>
  <c r="T23" i="229"/>
  <c r="Q23" i="229"/>
  <c r="N23" i="229"/>
  <c r="K23" i="229"/>
  <c r="X23" i="229" s="1"/>
  <c r="Y23" i="229" s="1"/>
  <c r="H23" i="229"/>
  <c r="E23" i="229"/>
  <c r="W22" i="229"/>
  <c r="T22" i="229"/>
  <c r="Q22" i="229"/>
  <c r="N22" i="229"/>
  <c r="K22" i="229"/>
  <c r="H22" i="229"/>
  <c r="E22" i="229"/>
  <c r="X22" i="229" s="1"/>
  <c r="Y22" i="229" s="1"/>
  <c r="W21" i="229"/>
  <c r="T21" i="229"/>
  <c r="Q21" i="229"/>
  <c r="N21" i="229"/>
  <c r="K21" i="229"/>
  <c r="H21" i="229"/>
  <c r="X21" i="229" s="1"/>
  <c r="Y21" i="229" s="1"/>
  <c r="E21" i="229"/>
  <c r="W20" i="229"/>
  <c r="T20" i="229"/>
  <c r="Q20" i="229"/>
  <c r="N20" i="229"/>
  <c r="K20" i="229"/>
  <c r="H20" i="229"/>
  <c r="E20" i="229"/>
  <c r="X20" i="229" s="1"/>
  <c r="Y20" i="229" s="1"/>
  <c r="W19" i="229"/>
  <c r="X19" i="229" s="1"/>
  <c r="Y19" i="229" s="1"/>
  <c r="T19" i="229"/>
  <c r="Q19" i="229"/>
  <c r="N19" i="229"/>
  <c r="K19" i="229"/>
  <c r="H19" i="229"/>
  <c r="E19" i="229"/>
  <c r="X18" i="229"/>
  <c r="Y18" i="229" s="1"/>
  <c r="W18" i="229"/>
  <c r="T18" i="229"/>
  <c r="Q18" i="229"/>
  <c r="N18" i="229"/>
  <c r="K18" i="229"/>
  <c r="H18" i="229"/>
  <c r="E18" i="229"/>
  <c r="W17" i="229"/>
  <c r="T17" i="229"/>
  <c r="Q17" i="229"/>
  <c r="N17" i="229"/>
  <c r="K17" i="229"/>
  <c r="H17" i="229"/>
  <c r="E17" i="229"/>
  <c r="X17" i="229" s="1"/>
  <c r="Y17" i="229" s="1"/>
  <c r="W16" i="229"/>
  <c r="T16" i="229"/>
  <c r="Q16" i="229"/>
  <c r="N16" i="229"/>
  <c r="K16" i="229"/>
  <c r="H16" i="229"/>
  <c r="E16" i="229"/>
  <c r="X16" i="229" s="1"/>
  <c r="Y16" i="229" s="1"/>
  <c r="W15" i="229"/>
  <c r="T15" i="229"/>
  <c r="Q15" i="229"/>
  <c r="N15" i="229"/>
  <c r="K15" i="229"/>
  <c r="X15" i="229" s="1"/>
  <c r="Y15" i="229" s="1"/>
  <c r="H15" i="229"/>
  <c r="E15" i="229"/>
  <c r="AG14" i="229"/>
  <c r="Y8" i="229" s="1"/>
  <c r="AE14" i="229"/>
  <c r="AD14" i="229"/>
  <c r="AC14" i="229"/>
  <c r="Y7" i="229" s="1"/>
  <c r="AB14" i="229"/>
  <c r="Y6" i="229" s="1"/>
  <c r="AA14" i="229"/>
  <c r="Z14" i="229"/>
  <c r="W14" i="229"/>
  <c r="T14" i="229"/>
  <c r="Q14" i="229"/>
  <c r="N14" i="229"/>
  <c r="K14" i="229"/>
  <c r="H14" i="229"/>
  <c r="E14" i="229"/>
  <c r="X14" i="229" s="1"/>
  <c r="Y14" i="229" s="1"/>
  <c r="AG13" i="229"/>
  <c r="AE13" i="229"/>
  <c r="AD13" i="229"/>
  <c r="AC13" i="229"/>
  <c r="X7" i="229" s="1"/>
  <c r="AB13" i="229"/>
  <c r="X6" i="229" s="1"/>
  <c r="X9" i="229" s="1"/>
  <c r="AA13" i="229"/>
  <c r="Z13" i="229"/>
  <c r="X5" i="229" s="1"/>
  <c r="W13" i="229"/>
  <c r="T13" i="229"/>
  <c r="Q13" i="229"/>
  <c r="N13" i="229"/>
  <c r="K13" i="229"/>
  <c r="H13" i="229"/>
  <c r="X13" i="229" s="1"/>
  <c r="E13" i="229"/>
  <c r="X8" i="229"/>
  <c r="B8" i="229"/>
  <c r="Y5" i="229"/>
  <c r="X4" i="229"/>
  <c r="B4" i="229"/>
  <c r="W30" i="228"/>
  <c r="T30" i="228"/>
  <c r="Q30" i="228"/>
  <c r="N30" i="228"/>
  <c r="X30" i="228" s="1"/>
  <c r="Y30" i="228" s="1"/>
  <c r="K30" i="228"/>
  <c r="H30" i="228"/>
  <c r="E30" i="228"/>
  <c r="X29" i="228"/>
  <c r="Y29" i="228" s="1"/>
  <c r="W29" i="228"/>
  <c r="T29" i="228"/>
  <c r="Q29" i="228"/>
  <c r="N29" i="228"/>
  <c r="K29" i="228"/>
  <c r="H29" i="228"/>
  <c r="E29" i="228"/>
  <c r="W28" i="228"/>
  <c r="T28" i="228"/>
  <c r="Q28" i="228"/>
  <c r="N28" i="228"/>
  <c r="K28" i="228"/>
  <c r="H28" i="228"/>
  <c r="E28" i="228"/>
  <c r="X28" i="228" s="1"/>
  <c r="Y28" i="228" s="1"/>
  <c r="W27" i="228"/>
  <c r="T27" i="228"/>
  <c r="Q27" i="228"/>
  <c r="N27" i="228"/>
  <c r="K27" i="228"/>
  <c r="H27" i="228"/>
  <c r="E27" i="228"/>
  <c r="X27" i="228" s="1"/>
  <c r="Y27" i="228" s="1"/>
  <c r="W26" i="228"/>
  <c r="T26" i="228"/>
  <c r="Q26" i="228"/>
  <c r="N26" i="228"/>
  <c r="K26" i="228"/>
  <c r="H26" i="228"/>
  <c r="X26" i="228" s="1"/>
  <c r="Y26" i="228" s="1"/>
  <c r="E26" i="228"/>
  <c r="W25" i="228"/>
  <c r="T25" i="228"/>
  <c r="Q25" i="228"/>
  <c r="N25" i="228"/>
  <c r="K25" i="228"/>
  <c r="H25" i="228"/>
  <c r="E25" i="228"/>
  <c r="X25" i="228" s="1"/>
  <c r="Y25" i="228" s="1"/>
  <c r="W24" i="228"/>
  <c r="T24" i="228"/>
  <c r="Q24" i="228"/>
  <c r="N24" i="228"/>
  <c r="K24" i="228"/>
  <c r="H24" i="228"/>
  <c r="X24" i="228" s="1"/>
  <c r="Y24" i="228" s="1"/>
  <c r="E24" i="228"/>
  <c r="W23" i="228"/>
  <c r="T23" i="228"/>
  <c r="Q23" i="228"/>
  <c r="N23" i="228"/>
  <c r="K23" i="228"/>
  <c r="H23" i="228"/>
  <c r="E23" i="228"/>
  <c r="X23" i="228" s="1"/>
  <c r="Y23" i="228" s="1"/>
  <c r="W22" i="228"/>
  <c r="T22" i="228"/>
  <c r="Q22" i="228"/>
  <c r="N22" i="228"/>
  <c r="X22" i="228" s="1"/>
  <c r="Y22" i="228" s="1"/>
  <c r="K22" i="228"/>
  <c r="H22" i="228"/>
  <c r="E22" i="228"/>
  <c r="X21" i="228"/>
  <c r="Y21" i="228" s="1"/>
  <c r="W21" i="228"/>
  <c r="T21" i="228"/>
  <c r="Q21" i="228"/>
  <c r="N21" i="228"/>
  <c r="K21" i="228"/>
  <c r="H21" i="228"/>
  <c r="E21" i="228"/>
  <c r="W20" i="228"/>
  <c r="T20" i="228"/>
  <c r="Q20" i="228"/>
  <c r="N20" i="228"/>
  <c r="K20" i="228"/>
  <c r="H20" i="228"/>
  <c r="E20" i="228"/>
  <c r="X20" i="228" s="1"/>
  <c r="Y20" i="228" s="1"/>
  <c r="W19" i="228"/>
  <c r="T19" i="228"/>
  <c r="Q19" i="228"/>
  <c r="N19" i="228"/>
  <c r="K19" i="228"/>
  <c r="H19" i="228"/>
  <c r="E19" i="228"/>
  <c r="X19" i="228" s="1"/>
  <c r="Y19" i="228" s="1"/>
  <c r="W18" i="228"/>
  <c r="T18" i="228"/>
  <c r="Q18" i="228"/>
  <c r="N18" i="228"/>
  <c r="K18" i="228"/>
  <c r="H18" i="228"/>
  <c r="X18" i="228" s="1"/>
  <c r="Y18" i="228" s="1"/>
  <c r="E18" i="228"/>
  <c r="W17" i="228"/>
  <c r="T17" i="228"/>
  <c r="Q17" i="228"/>
  <c r="N17" i="228"/>
  <c r="K17" i="228"/>
  <c r="H17" i="228"/>
  <c r="E17" i="228"/>
  <c r="X17" i="228" s="1"/>
  <c r="Y17" i="228" s="1"/>
  <c r="W16" i="228"/>
  <c r="T16" i="228"/>
  <c r="Q16" i="228"/>
  <c r="N16" i="228"/>
  <c r="K16" i="228"/>
  <c r="H16" i="228"/>
  <c r="X16" i="228" s="1"/>
  <c r="Y16" i="228" s="1"/>
  <c r="E16" i="228"/>
  <c r="W15" i="228"/>
  <c r="T15" i="228"/>
  <c r="Q15" i="228"/>
  <c r="N15" i="228"/>
  <c r="K15" i="228"/>
  <c r="H15" i="228"/>
  <c r="E15" i="228"/>
  <c r="X15" i="228" s="1"/>
  <c r="Y15" i="228" s="1"/>
  <c r="AG14" i="228"/>
  <c r="AE14" i="228"/>
  <c r="AD14" i="228"/>
  <c r="Y7" i="228" s="1"/>
  <c r="AC14" i="228"/>
  <c r="AB14" i="228"/>
  <c r="Y6" i="228" s="1"/>
  <c r="AA14" i="228"/>
  <c r="Z14" i="228"/>
  <c r="Y4" i="228" s="1"/>
  <c r="W14" i="228"/>
  <c r="T14" i="228"/>
  <c r="Q14" i="228"/>
  <c r="N14" i="228"/>
  <c r="K14" i="228"/>
  <c r="H14" i="228"/>
  <c r="X14" i="228" s="1"/>
  <c r="Y14" i="228" s="1"/>
  <c r="E14" i="228"/>
  <c r="AG13" i="228"/>
  <c r="X8" i="228" s="1"/>
  <c r="AE13" i="228"/>
  <c r="AD13" i="228"/>
  <c r="AC13" i="228"/>
  <c r="AB13" i="228"/>
  <c r="AA13" i="228"/>
  <c r="X4" i="228" s="1"/>
  <c r="Z13" i="228"/>
  <c r="X13" i="228"/>
  <c r="W13" i="228"/>
  <c r="T13" i="228"/>
  <c r="Q13" i="228"/>
  <c r="N13" i="228"/>
  <c r="K13" i="228"/>
  <c r="H13" i="228"/>
  <c r="E13" i="228"/>
  <c r="Y8" i="228"/>
  <c r="B8" i="228"/>
  <c r="X7" i="228"/>
  <c r="Y5" i="228"/>
  <c r="X5" i="228"/>
  <c r="B4" i="228"/>
  <c r="W30" i="227"/>
  <c r="T30" i="227"/>
  <c r="Q30" i="227"/>
  <c r="N30" i="227"/>
  <c r="K30" i="227"/>
  <c r="H30" i="227"/>
  <c r="E30" i="227"/>
  <c r="X30" i="227" s="1"/>
  <c r="Y30" i="227" s="1"/>
  <c r="W29" i="227"/>
  <c r="T29" i="227"/>
  <c r="Q29" i="227"/>
  <c r="N29" i="227"/>
  <c r="K29" i="227"/>
  <c r="H29" i="227"/>
  <c r="X29" i="227" s="1"/>
  <c r="Y29" i="227" s="1"/>
  <c r="E29" i="227"/>
  <c r="W28" i="227"/>
  <c r="T28" i="227"/>
  <c r="Q28" i="227"/>
  <c r="N28" i="227"/>
  <c r="K28" i="227"/>
  <c r="H28" i="227"/>
  <c r="E28" i="227"/>
  <c r="X28" i="227" s="1"/>
  <c r="Y28" i="227" s="1"/>
  <c r="W27" i="227"/>
  <c r="T27" i="227"/>
  <c r="Q27" i="227"/>
  <c r="N27" i="227"/>
  <c r="X27" i="227" s="1"/>
  <c r="Y27" i="227" s="1"/>
  <c r="K27" i="227"/>
  <c r="H27" i="227"/>
  <c r="E27" i="227"/>
  <c r="W26" i="227"/>
  <c r="T26" i="227"/>
  <c r="Q26" i="227"/>
  <c r="N26" i="227"/>
  <c r="K26" i="227"/>
  <c r="H26" i="227"/>
  <c r="E26" i="227"/>
  <c r="X26" i="227" s="1"/>
  <c r="Y26" i="227" s="1"/>
  <c r="W25" i="227"/>
  <c r="T25" i="227"/>
  <c r="Q25" i="227"/>
  <c r="N25" i="227"/>
  <c r="K25" i="227"/>
  <c r="H25" i="227"/>
  <c r="X25" i="227" s="1"/>
  <c r="Y25" i="227" s="1"/>
  <c r="E25" i="227"/>
  <c r="X24" i="227"/>
  <c r="Y24" i="227" s="1"/>
  <c r="W24" i="227"/>
  <c r="T24" i="227"/>
  <c r="Q24" i="227"/>
  <c r="N24" i="227"/>
  <c r="K24" i="227"/>
  <c r="H24" i="227"/>
  <c r="E24" i="227"/>
  <c r="W23" i="227"/>
  <c r="T23" i="227"/>
  <c r="Q23" i="227"/>
  <c r="N23" i="227"/>
  <c r="K23" i="227"/>
  <c r="H23" i="227"/>
  <c r="E23" i="227"/>
  <c r="X23" i="227" s="1"/>
  <c r="Y23" i="227" s="1"/>
  <c r="W22" i="227"/>
  <c r="T22" i="227"/>
  <c r="Q22" i="227"/>
  <c r="N22" i="227"/>
  <c r="K22" i="227"/>
  <c r="H22" i="227"/>
  <c r="E22" i="227"/>
  <c r="X22" i="227" s="1"/>
  <c r="Y22" i="227" s="1"/>
  <c r="W21" i="227"/>
  <c r="T21" i="227"/>
  <c r="Q21" i="227"/>
  <c r="N21" i="227"/>
  <c r="K21" i="227"/>
  <c r="H21" i="227"/>
  <c r="X21" i="227" s="1"/>
  <c r="Y21" i="227" s="1"/>
  <c r="E21" i="227"/>
  <c r="W20" i="227"/>
  <c r="T20" i="227"/>
  <c r="Q20" i="227"/>
  <c r="N20" i="227"/>
  <c r="K20" i="227"/>
  <c r="H20" i="227"/>
  <c r="E20" i="227"/>
  <c r="X20" i="227" s="1"/>
  <c r="Y20" i="227" s="1"/>
  <c r="W19" i="227"/>
  <c r="T19" i="227"/>
  <c r="Q19" i="227"/>
  <c r="N19" i="227"/>
  <c r="X19" i="227" s="1"/>
  <c r="Y19" i="227" s="1"/>
  <c r="K19" i="227"/>
  <c r="H19" i="227"/>
  <c r="E19" i="227"/>
  <c r="W18" i="227"/>
  <c r="T18" i="227"/>
  <c r="Q18" i="227"/>
  <c r="N18" i="227"/>
  <c r="K18" i="227"/>
  <c r="H18" i="227"/>
  <c r="E18" i="227"/>
  <c r="X18" i="227" s="1"/>
  <c r="Y18" i="227" s="1"/>
  <c r="W17" i="227"/>
  <c r="T17" i="227"/>
  <c r="Q17" i="227"/>
  <c r="N17" i="227"/>
  <c r="K17" i="227"/>
  <c r="H17" i="227"/>
  <c r="X17" i="227" s="1"/>
  <c r="Y17" i="227" s="1"/>
  <c r="E17" i="227"/>
  <c r="X16" i="227"/>
  <c r="Y16" i="227" s="1"/>
  <c r="W16" i="227"/>
  <c r="T16" i="227"/>
  <c r="Q16" i="227"/>
  <c r="N16" i="227"/>
  <c r="K16" i="227"/>
  <c r="H16" i="227"/>
  <c r="E16" i="227"/>
  <c r="W15" i="227"/>
  <c r="T15" i="227"/>
  <c r="Q15" i="227"/>
  <c r="N15" i="227"/>
  <c r="K15" i="227"/>
  <c r="H15" i="227"/>
  <c r="E15" i="227"/>
  <c r="X15" i="227" s="1"/>
  <c r="Y15" i="227" s="1"/>
  <c r="AG14" i="227"/>
  <c r="Y8" i="227" s="1"/>
  <c r="AE14" i="227"/>
  <c r="AD14" i="227"/>
  <c r="AC14" i="227"/>
  <c r="Y7" i="227" s="1"/>
  <c r="AB14" i="227"/>
  <c r="AA14" i="227"/>
  <c r="Z14" i="227"/>
  <c r="Y5" i="227" s="1"/>
  <c r="W14" i="227"/>
  <c r="T14" i="227"/>
  <c r="Q14" i="227"/>
  <c r="N14" i="227"/>
  <c r="K14" i="227"/>
  <c r="H14" i="227"/>
  <c r="E14" i="227"/>
  <c r="X14" i="227" s="1"/>
  <c r="Y14" i="227" s="1"/>
  <c r="AG13" i="227"/>
  <c r="AE13" i="227"/>
  <c r="AD13" i="227"/>
  <c r="AC13" i="227"/>
  <c r="AB13" i="227"/>
  <c r="AA13" i="227"/>
  <c r="X6" i="227" s="1"/>
  <c r="Z13" i="227"/>
  <c r="X5" i="227" s="1"/>
  <c r="W13" i="227"/>
  <c r="T13" i="227"/>
  <c r="Q13" i="227"/>
  <c r="N13" i="227"/>
  <c r="K13" i="227"/>
  <c r="H13" i="227"/>
  <c r="X13" i="227" s="1"/>
  <c r="E13" i="227"/>
  <c r="X8" i="227"/>
  <c r="B8" i="227"/>
  <c r="X7" i="227"/>
  <c r="Y6" i="227"/>
  <c r="B4" i="227"/>
  <c r="W30" i="226"/>
  <c r="T30" i="226"/>
  <c r="Q30" i="226"/>
  <c r="N30" i="226"/>
  <c r="X30" i="226" s="1"/>
  <c r="Y30" i="226" s="1"/>
  <c r="K30" i="226"/>
  <c r="H30" i="226"/>
  <c r="E30" i="226"/>
  <c r="W29" i="226"/>
  <c r="T29" i="226"/>
  <c r="Q29" i="226"/>
  <c r="N29" i="226"/>
  <c r="K29" i="226"/>
  <c r="H29" i="226"/>
  <c r="E29" i="226"/>
  <c r="X29" i="226" s="1"/>
  <c r="Y29" i="226" s="1"/>
  <c r="W28" i="226"/>
  <c r="T28" i="226"/>
  <c r="Q28" i="226"/>
  <c r="N28" i="226"/>
  <c r="K28" i="226"/>
  <c r="H28" i="226"/>
  <c r="X28" i="226" s="1"/>
  <c r="Y28" i="226" s="1"/>
  <c r="E28" i="226"/>
  <c r="X27" i="226"/>
  <c r="Y27" i="226" s="1"/>
  <c r="W27" i="226"/>
  <c r="T27" i="226"/>
  <c r="Q27" i="226"/>
  <c r="N27" i="226"/>
  <c r="K27" i="226"/>
  <c r="H27" i="226"/>
  <c r="E27" i="226"/>
  <c r="W26" i="226"/>
  <c r="T26" i="226"/>
  <c r="Q26" i="226"/>
  <c r="N26" i="226"/>
  <c r="K26" i="226"/>
  <c r="H26" i="226"/>
  <c r="E26" i="226"/>
  <c r="X26" i="226" s="1"/>
  <c r="Y26" i="226" s="1"/>
  <c r="W25" i="226"/>
  <c r="T25" i="226"/>
  <c r="Q25" i="226"/>
  <c r="N25" i="226"/>
  <c r="K25" i="226"/>
  <c r="H25" i="226"/>
  <c r="E25" i="226"/>
  <c r="X25" i="226" s="1"/>
  <c r="Y25" i="226" s="1"/>
  <c r="W24" i="226"/>
  <c r="T24" i="226"/>
  <c r="Q24" i="226"/>
  <c r="N24" i="226"/>
  <c r="K24" i="226"/>
  <c r="H24" i="226"/>
  <c r="X24" i="226" s="1"/>
  <c r="Y24" i="226" s="1"/>
  <c r="E24" i="226"/>
  <c r="W23" i="226"/>
  <c r="T23" i="226"/>
  <c r="Q23" i="226"/>
  <c r="N23" i="226"/>
  <c r="K23" i="226"/>
  <c r="H23" i="226"/>
  <c r="E23" i="226"/>
  <c r="X23" i="226" s="1"/>
  <c r="Y23" i="226" s="1"/>
  <c r="W22" i="226"/>
  <c r="T22" i="226"/>
  <c r="Q22" i="226"/>
  <c r="N22" i="226"/>
  <c r="X22" i="226" s="1"/>
  <c r="Y22" i="226" s="1"/>
  <c r="K22" i="226"/>
  <c r="H22" i="226"/>
  <c r="E22" i="226"/>
  <c r="W21" i="226"/>
  <c r="T21" i="226"/>
  <c r="Q21" i="226"/>
  <c r="N21" i="226"/>
  <c r="K21" i="226"/>
  <c r="H21" i="226"/>
  <c r="E21" i="226"/>
  <c r="X21" i="226" s="1"/>
  <c r="Y21" i="226" s="1"/>
  <c r="W20" i="226"/>
  <c r="T20" i="226"/>
  <c r="Q20" i="226"/>
  <c r="N20" i="226"/>
  <c r="K20" i="226"/>
  <c r="H20" i="226"/>
  <c r="X20" i="226" s="1"/>
  <c r="Y20" i="226" s="1"/>
  <c r="E20" i="226"/>
  <c r="X19" i="226"/>
  <c r="Y19" i="226" s="1"/>
  <c r="W19" i="226"/>
  <c r="T19" i="226"/>
  <c r="Q19" i="226"/>
  <c r="N19" i="226"/>
  <c r="K19" i="226"/>
  <c r="H19" i="226"/>
  <c r="E19" i="226"/>
  <c r="W18" i="226"/>
  <c r="T18" i="226"/>
  <c r="Q18" i="226"/>
  <c r="N18" i="226"/>
  <c r="K18" i="226"/>
  <c r="H18" i="226"/>
  <c r="E18" i="226"/>
  <c r="X18" i="226" s="1"/>
  <c r="Y18" i="226" s="1"/>
  <c r="W17" i="226"/>
  <c r="T17" i="226"/>
  <c r="Q17" i="226"/>
  <c r="N17" i="226"/>
  <c r="K17" i="226"/>
  <c r="H17" i="226"/>
  <c r="E17" i="226"/>
  <c r="X17" i="226" s="1"/>
  <c r="Y17" i="226" s="1"/>
  <c r="W16" i="226"/>
  <c r="T16" i="226"/>
  <c r="Q16" i="226"/>
  <c r="N16" i="226"/>
  <c r="K16" i="226"/>
  <c r="H16" i="226"/>
  <c r="X16" i="226" s="1"/>
  <c r="Y16" i="226" s="1"/>
  <c r="E16" i="226"/>
  <c r="W15" i="226"/>
  <c r="T15" i="226"/>
  <c r="Q15" i="226"/>
  <c r="N15" i="226"/>
  <c r="K15" i="226"/>
  <c r="H15" i="226"/>
  <c r="E15" i="226"/>
  <c r="X15" i="226" s="1"/>
  <c r="Y15" i="226" s="1"/>
  <c r="AG14" i="226"/>
  <c r="AE14" i="226"/>
  <c r="AD14" i="226"/>
  <c r="AC14" i="226"/>
  <c r="Y7" i="226" s="1"/>
  <c r="AB14" i="226"/>
  <c r="Y6" i="226" s="1"/>
  <c r="AA14" i="226"/>
  <c r="Z14" i="226"/>
  <c r="Y5" i="226" s="1"/>
  <c r="W14" i="226"/>
  <c r="T14" i="226"/>
  <c r="Q14" i="226"/>
  <c r="N14" i="226"/>
  <c r="X14" i="226" s="1"/>
  <c r="Y14" i="226" s="1"/>
  <c r="K14" i="226"/>
  <c r="H14" i="226"/>
  <c r="E14" i="226"/>
  <c r="AG13" i="226"/>
  <c r="AE13" i="226"/>
  <c r="AD13" i="226"/>
  <c r="X4" i="226" s="1"/>
  <c r="AC13" i="226"/>
  <c r="X7" i="226" s="1"/>
  <c r="AB13" i="226"/>
  <c r="AA13" i="226"/>
  <c r="Z13" i="226"/>
  <c r="W13" i="226"/>
  <c r="T13" i="226"/>
  <c r="Q13" i="226"/>
  <c r="N13" i="226"/>
  <c r="K13" i="226"/>
  <c r="H13" i="226"/>
  <c r="E13" i="226"/>
  <c r="X13" i="226" s="1"/>
  <c r="Y8" i="226"/>
  <c r="X8" i="226"/>
  <c r="B8" i="226"/>
  <c r="X6" i="226"/>
  <c r="X9" i="226" s="1"/>
  <c r="X5" i="226"/>
  <c r="Y4" i="226"/>
  <c r="B4" i="226"/>
  <c r="X30" i="225"/>
  <c r="Y30" i="225" s="1"/>
  <c r="W30" i="225"/>
  <c r="T30" i="225"/>
  <c r="Q30" i="225"/>
  <c r="N30" i="225"/>
  <c r="K30" i="225"/>
  <c r="H30" i="225"/>
  <c r="E30" i="225"/>
  <c r="W29" i="225"/>
  <c r="T29" i="225"/>
  <c r="Q29" i="225"/>
  <c r="N29" i="225"/>
  <c r="K29" i="225"/>
  <c r="H29" i="225"/>
  <c r="E29" i="225"/>
  <c r="X29" i="225" s="1"/>
  <c r="Y29" i="225" s="1"/>
  <c r="W28" i="225"/>
  <c r="T28" i="225"/>
  <c r="Q28" i="225"/>
  <c r="N28" i="225"/>
  <c r="K28" i="225"/>
  <c r="H28" i="225"/>
  <c r="E28" i="225"/>
  <c r="X28" i="225" s="1"/>
  <c r="Y28" i="225" s="1"/>
  <c r="W27" i="225"/>
  <c r="T27" i="225"/>
  <c r="Q27" i="225"/>
  <c r="N27" i="225"/>
  <c r="K27" i="225"/>
  <c r="H27" i="225"/>
  <c r="X27" i="225" s="1"/>
  <c r="Y27" i="225" s="1"/>
  <c r="E27" i="225"/>
  <c r="W26" i="225"/>
  <c r="T26" i="225"/>
  <c r="Q26" i="225"/>
  <c r="N26" i="225"/>
  <c r="K26" i="225"/>
  <c r="H26" i="225"/>
  <c r="E26" i="225"/>
  <c r="X26" i="225" s="1"/>
  <c r="Y26" i="225" s="1"/>
  <c r="W25" i="225"/>
  <c r="T25" i="225"/>
  <c r="Q25" i="225"/>
  <c r="N25" i="225"/>
  <c r="X25" i="225" s="1"/>
  <c r="Y25" i="225" s="1"/>
  <c r="K25" i="225"/>
  <c r="H25" i="225"/>
  <c r="E25" i="225"/>
  <c r="W24" i="225"/>
  <c r="T24" i="225"/>
  <c r="Q24" i="225"/>
  <c r="N24" i="225"/>
  <c r="K24" i="225"/>
  <c r="H24" i="225"/>
  <c r="E24" i="225"/>
  <c r="X24" i="225" s="1"/>
  <c r="Y24" i="225" s="1"/>
  <c r="W23" i="225"/>
  <c r="T23" i="225"/>
  <c r="Q23" i="225"/>
  <c r="N23" i="225"/>
  <c r="K23" i="225"/>
  <c r="H23" i="225"/>
  <c r="X23" i="225" s="1"/>
  <c r="Y23" i="225" s="1"/>
  <c r="E23" i="225"/>
  <c r="X22" i="225"/>
  <c r="Y22" i="225" s="1"/>
  <c r="W22" i="225"/>
  <c r="T22" i="225"/>
  <c r="Q22" i="225"/>
  <c r="N22" i="225"/>
  <c r="K22" i="225"/>
  <c r="H22" i="225"/>
  <c r="E22" i="225"/>
  <c r="W21" i="225"/>
  <c r="T21" i="225"/>
  <c r="Q21" i="225"/>
  <c r="N21" i="225"/>
  <c r="K21" i="225"/>
  <c r="H21" i="225"/>
  <c r="E21" i="225"/>
  <c r="X21" i="225" s="1"/>
  <c r="Y21" i="225" s="1"/>
  <c r="W20" i="225"/>
  <c r="T20" i="225"/>
  <c r="Q20" i="225"/>
  <c r="N20" i="225"/>
  <c r="K20" i="225"/>
  <c r="H20" i="225"/>
  <c r="E20" i="225"/>
  <c r="X20" i="225" s="1"/>
  <c r="Y20" i="225" s="1"/>
  <c r="W19" i="225"/>
  <c r="T19" i="225"/>
  <c r="Q19" i="225"/>
  <c r="N19" i="225"/>
  <c r="K19" i="225"/>
  <c r="H19" i="225"/>
  <c r="X19" i="225" s="1"/>
  <c r="Y19" i="225" s="1"/>
  <c r="E19" i="225"/>
  <c r="W18" i="225"/>
  <c r="T18" i="225"/>
  <c r="Q18" i="225"/>
  <c r="N18" i="225"/>
  <c r="K18" i="225"/>
  <c r="H18" i="225"/>
  <c r="E18" i="225"/>
  <c r="X18" i="225" s="1"/>
  <c r="Y18" i="225" s="1"/>
  <c r="W17" i="225"/>
  <c r="T17" i="225"/>
  <c r="Q17" i="225"/>
  <c r="N17" i="225"/>
  <c r="X17" i="225" s="1"/>
  <c r="Y17" i="225" s="1"/>
  <c r="K17" i="225"/>
  <c r="H17" i="225"/>
  <c r="E17" i="225"/>
  <c r="W16" i="225"/>
  <c r="T16" i="225"/>
  <c r="Q16" i="225"/>
  <c r="N16" i="225"/>
  <c r="K16" i="225"/>
  <c r="H16" i="225"/>
  <c r="E16" i="225"/>
  <c r="X16" i="225" s="1"/>
  <c r="Y16" i="225" s="1"/>
  <c r="W15" i="225"/>
  <c r="T15" i="225"/>
  <c r="Q15" i="225"/>
  <c r="N15" i="225"/>
  <c r="K15" i="225"/>
  <c r="H15" i="225"/>
  <c r="X15" i="225" s="1"/>
  <c r="Y15" i="225" s="1"/>
  <c r="E15" i="225"/>
  <c r="AG14" i="225"/>
  <c r="Y8" i="225" s="1"/>
  <c r="AE14" i="225"/>
  <c r="AD14" i="225"/>
  <c r="AC14" i="225"/>
  <c r="AB14" i="225"/>
  <c r="AA14" i="225"/>
  <c r="Y4" i="225" s="1"/>
  <c r="Z14" i="225"/>
  <c r="X14" i="225"/>
  <c r="Y14" i="225" s="1"/>
  <c r="W14" i="225"/>
  <c r="T14" i="225"/>
  <c r="Q14" i="225"/>
  <c r="N14" i="225"/>
  <c r="K14" i="225"/>
  <c r="H14" i="225"/>
  <c r="E14" i="225"/>
  <c r="AG13" i="225"/>
  <c r="X8" i="225" s="1"/>
  <c r="AE13" i="225"/>
  <c r="AD13" i="225"/>
  <c r="X7" i="225" s="1"/>
  <c r="AC13" i="225"/>
  <c r="AB13" i="225"/>
  <c r="AA13" i="225"/>
  <c r="Z13" i="225"/>
  <c r="X5" i="225" s="1"/>
  <c r="W13" i="225"/>
  <c r="T13" i="225"/>
  <c r="Q13" i="225"/>
  <c r="N13" i="225"/>
  <c r="K13" i="225"/>
  <c r="H13" i="225"/>
  <c r="E13" i="225"/>
  <c r="X13" i="225" s="1"/>
  <c r="B8" i="225"/>
  <c r="Y7" i="225"/>
  <c r="X6" i="225"/>
  <c r="Y5" i="225"/>
  <c r="B4" i="225"/>
  <c r="W30" i="224"/>
  <c r="T30" i="224"/>
  <c r="Q30" i="224"/>
  <c r="N30" i="224"/>
  <c r="K30" i="224"/>
  <c r="H30" i="224"/>
  <c r="X30" i="224" s="1"/>
  <c r="Y30" i="224" s="1"/>
  <c r="E30" i="224"/>
  <c r="W29" i="224"/>
  <c r="T29" i="224"/>
  <c r="Q29" i="224"/>
  <c r="N29" i="224"/>
  <c r="K29" i="224"/>
  <c r="H29" i="224"/>
  <c r="E29" i="224"/>
  <c r="X29" i="224" s="1"/>
  <c r="Y29" i="224" s="1"/>
  <c r="W28" i="224"/>
  <c r="T28" i="224"/>
  <c r="Q28" i="224"/>
  <c r="N28" i="224"/>
  <c r="X28" i="224" s="1"/>
  <c r="Y28" i="224" s="1"/>
  <c r="K28" i="224"/>
  <c r="H28" i="224"/>
  <c r="E28" i="224"/>
  <c r="W27" i="224"/>
  <c r="T27" i="224"/>
  <c r="Q27" i="224"/>
  <c r="N27" i="224"/>
  <c r="K27" i="224"/>
  <c r="H27" i="224"/>
  <c r="E27" i="224"/>
  <c r="X27" i="224" s="1"/>
  <c r="Y27" i="224" s="1"/>
  <c r="W26" i="224"/>
  <c r="T26" i="224"/>
  <c r="Q26" i="224"/>
  <c r="N26" i="224"/>
  <c r="K26" i="224"/>
  <c r="H26" i="224"/>
  <c r="X26" i="224" s="1"/>
  <c r="Y26" i="224" s="1"/>
  <c r="E26" i="224"/>
  <c r="X25" i="224"/>
  <c r="Y25" i="224" s="1"/>
  <c r="W25" i="224"/>
  <c r="T25" i="224"/>
  <c r="Q25" i="224"/>
  <c r="N25" i="224"/>
  <c r="K25" i="224"/>
  <c r="H25" i="224"/>
  <c r="E25" i="224"/>
  <c r="W24" i="224"/>
  <c r="T24" i="224"/>
  <c r="Q24" i="224"/>
  <c r="N24" i="224"/>
  <c r="K24" i="224"/>
  <c r="H24" i="224"/>
  <c r="E24" i="224"/>
  <c r="X24" i="224" s="1"/>
  <c r="Y24" i="224" s="1"/>
  <c r="W23" i="224"/>
  <c r="T23" i="224"/>
  <c r="Q23" i="224"/>
  <c r="N23" i="224"/>
  <c r="K23" i="224"/>
  <c r="H23" i="224"/>
  <c r="E23" i="224"/>
  <c r="X23" i="224" s="1"/>
  <c r="Y23" i="224" s="1"/>
  <c r="W22" i="224"/>
  <c r="T22" i="224"/>
  <c r="Q22" i="224"/>
  <c r="N22" i="224"/>
  <c r="K22" i="224"/>
  <c r="H22" i="224"/>
  <c r="X22" i="224" s="1"/>
  <c r="Y22" i="224" s="1"/>
  <c r="E22" i="224"/>
  <c r="W21" i="224"/>
  <c r="T21" i="224"/>
  <c r="Q21" i="224"/>
  <c r="N21" i="224"/>
  <c r="K21" i="224"/>
  <c r="H21" i="224"/>
  <c r="E21" i="224"/>
  <c r="X21" i="224" s="1"/>
  <c r="Y21" i="224" s="1"/>
  <c r="W20" i="224"/>
  <c r="T20" i="224"/>
  <c r="Q20" i="224"/>
  <c r="N20" i="224"/>
  <c r="X20" i="224" s="1"/>
  <c r="Y20" i="224" s="1"/>
  <c r="K20" i="224"/>
  <c r="H20" i="224"/>
  <c r="E20" i="224"/>
  <c r="W19" i="224"/>
  <c r="T19" i="224"/>
  <c r="Q19" i="224"/>
  <c r="N19" i="224"/>
  <c r="K19" i="224"/>
  <c r="H19" i="224"/>
  <c r="E19" i="224"/>
  <c r="X19" i="224" s="1"/>
  <c r="Y19" i="224" s="1"/>
  <c r="W18" i="224"/>
  <c r="T18" i="224"/>
  <c r="Q18" i="224"/>
  <c r="N18" i="224"/>
  <c r="K18" i="224"/>
  <c r="H18" i="224"/>
  <c r="X18" i="224" s="1"/>
  <c r="Y18" i="224" s="1"/>
  <c r="E18" i="224"/>
  <c r="X17" i="224"/>
  <c r="Y17" i="224" s="1"/>
  <c r="W17" i="224"/>
  <c r="T17" i="224"/>
  <c r="Q17" i="224"/>
  <c r="N17" i="224"/>
  <c r="K17" i="224"/>
  <c r="H17" i="224"/>
  <c r="E17" i="224"/>
  <c r="W16" i="224"/>
  <c r="T16" i="224"/>
  <c r="Q16" i="224"/>
  <c r="N16" i="224"/>
  <c r="K16" i="224"/>
  <c r="H16" i="224"/>
  <c r="E16" i="224"/>
  <c r="X16" i="224" s="1"/>
  <c r="Y16" i="224" s="1"/>
  <c r="W15" i="224"/>
  <c r="T15" i="224"/>
  <c r="Q15" i="224"/>
  <c r="N15" i="224"/>
  <c r="K15" i="224"/>
  <c r="H15" i="224"/>
  <c r="E15" i="224"/>
  <c r="X15" i="224" s="1"/>
  <c r="Y15" i="224" s="1"/>
  <c r="AG14" i="224"/>
  <c r="AE14" i="224"/>
  <c r="AD14" i="224"/>
  <c r="AC14" i="224"/>
  <c r="AB14" i="224"/>
  <c r="AA14" i="224"/>
  <c r="Y6" i="224" s="1"/>
  <c r="Z14" i="224"/>
  <c r="Y5" i="224" s="1"/>
  <c r="W14" i="224"/>
  <c r="T14" i="224"/>
  <c r="Q14" i="224"/>
  <c r="N14" i="224"/>
  <c r="K14" i="224"/>
  <c r="H14" i="224"/>
  <c r="X14" i="224" s="1"/>
  <c r="Y14" i="224" s="1"/>
  <c r="E14" i="224"/>
  <c r="AG13" i="224"/>
  <c r="X8" i="224" s="1"/>
  <c r="AE13" i="224"/>
  <c r="AD13" i="224"/>
  <c r="AC13" i="224"/>
  <c r="AB13" i="224"/>
  <c r="AA13" i="224"/>
  <c r="X6" i="224" s="1"/>
  <c r="Z13" i="224"/>
  <c r="W13" i="224"/>
  <c r="T13" i="224"/>
  <c r="Q13" i="224"/>
  <c r="N13" i="224"/>
  <c r="K13" i="224"/>
  <c r="H13" i="224"/>
  <c r="E13" i="224"/>
  <c r="X13" i="224" s="1"/>
  <c r="Y8" i="224"/>
  <c r="B8" i="224"/>
  <c r="Y7" i="224"/>
  <c r="X7" i="224"/>
  <c r="X5" i="224"/>
  <c r="B4" i="224"/>
  <c r="W30" i="223"/>
  <c r="T30" i="223"/>
  <c r="Q30" i="223"/>
  <c r="N30" i="223"/>
  <c r="K30" i="223"/>
  <c r="H30" i="223"/>
  <c r="E30" i="223"/>
  <c r="X30" i="223" s="1"/>
  <c r="Y30" i="223" s="1"/>
  <c r="W29" i="223"/>
  <c r="T29" i="223"/>
  <c r="Q29" i="223"/>
  <c r="N29" i="223"/>
  <c r="K29" i="223"/>
  <c r="H29" i="223"/>
  <c r="X29" i="223" s="1"/>
  <c r="Y29" i="223" s="1"/>
  <c r="E29" i="223"/>
  <c r="X28" i="223"/>
  <c r="Y28" i="223" s="1"/>
  <c r="W28" i="223"/>
  <c r="T28" i="223"/>
  <c r="Q28" i="223"/>
  <c r="N28" i="223"/>
  <c r="K28" i="223"/>
  <c r="H28" i="223"/>
  <c r="E28" i="223"/>
  <c r="W27" i="223"/>
  <c r="T27" i="223"/>
  <c r="Q27" i="223"/>
  <c r="N27" i="223"/>
  <c r="K27" i="223"/>
  <c r="H27" i="223"/>
  <c r="E27" i="223"/>
  <c r="X27" i="223" s="1"/>
  <c r="Y27" i="223" s="1"/>
  <c r="W26" i="223"/>
  <c r="T26" i="223"/>
  <c r="Q26" i="223"/>
  <c r="N26" i="223"/>
  <c r="K26" i="223"/>
  <c r="H26" i="223"/>
  <c r="E26" i="223"/>
  <c r="X26" i="223" s="1"/>
  <c r="Y26" i="223" s="1"/>
  <c r="W25" i="223"/>
  <c r="T25" i="223"/>
  <c r="Q25" i="223"/>
  <c r="N25" i="223"/>
  <c r="K25" i="223"/>
  <c r="H25" i="223"/>
  <c r="X25" i="223" s="1"/>
  <c r="Y25" i="223" s="1"/>
  <c r="E25" i="223"/>
  <c r="W24" i="223"/>
  <c r="T24" i="223"/>
  <c r="Q24" i="223"/>
  <c r="N24" i="223"/>
  <c r="K24" i="223"/>
  <c r="H24" i="223"/>
  <c r="E24" i="223"/>
  <c r="X24" i="223" s="1"/>
  <c r="Y24" i="223" s="1"/>
  <c r="W23" i="223"/>
  <c r="T23" i="223"/>
  <c r="Q23" i="223"/>
  <c r="N23" i="223"/>
  <c r="X23" i="223" s="1"/>
  <c r="Y23" i="223" s="1"/>
  <c r="K23" i="223"/>
  <c r="H23" i="223"/>
  <c r="E23" i="223"/>
  <c r="W22" i="223"/>
  <c r="T22" i="223"/>
  <c r="Q22" i="223"/>
  <c r="N22" i="223"/>
  <c r="K22" i="223"/>
  <c r="H22" i="223"/>
  <c r="E22" i="223"/>
  <c r="X22" i="223" s="1"/>
  <c r="Y22" i="223" s="1"/>
  <c r="W21" i="223"/>
  <c r="T21" i="223"/>
  <c r="Q21" i="223"/>
  <c r="N21" i="223"/>
  <c r="K21" i="223"/>
  <c r="H21" i="223"/>
  <c r="X21" i="223" s="1"/>
  <c r="Y21" i="223" s="1"/>
  <c r="E21" i="223"/>
  <c r="X20" i="223"/>
  <c r="Y20" i="223" s="1"/>
  <c r="W20" i="223"/>
  <c r="T20" i="223"/>
  <c r="Q20" i="223"/>
  <c r="N20" i="223"/>
  <c r="K20" i="223"/>
  <c r="H20" i="223"/>
  <c r="E20" i="223"/>
  <c r="W19" i="223"/>
  <c r="T19" i="223"/>
  <c r="Q19" i="223"/>
  <c r="N19" i="223"/>
  <c r="K19" i="223"/>
  <c r="H19" i="223"/>
  <c r="E19" i="223"/>
  <c r="X19" i="223" s="1"/>
  <c r="Y19" i="223" s="1"/>
  <c r="W18" i="223"/>
  <c r="T18" i="223"/>
  <c r="Q18" i="223"/>
  <c r="N18" i="223"/>
  <c r="K18" i="223"/>
  <c r="H18" i="223"/>
  <c r="E18" i="223"/>
  <c r="X18" i="223" s="1"/>
  <c r="Y18" i="223" s="1"/>
  <c r="W17" i="223"/>
  <c r="T17" i="223"/>
  <c r="Q17" i="223"/>
  <c r="N17" i="223"/>
  <c r="K17" i="223"/>
  <c r="H17" i="223"/>
  <c r="X17" i="223" s="1"/>
  <c r="Y17" i="223" s="1"/>
  <c r="E17" i="223"/>
  <c r="W16" i="223"/>
  <c r="T16" i="223"/>
  <c r="Q16" i="223"/>
  <c r="N16" i="223"/>
  <c r="K16" i="223"/>
  <c r="H16" i="223"/>
  <c r="E16" i="223"/>
  <c r="X16" i="223" s="1"/>
  <c r="Y16" i="223" s="1"/>
  <c r="W15" i="223"/>
  <c r="T15" i="223"/>
  <c r="Q15" i="223"/>
  <c r="N15" i="223"/>
  <c r="X15" i="223" s="1"/>
  <c r="Y15" i="223" s="1"/>
  <c r="K15" i="223"/>
  <c r="H15" i="223"/>
  <c r="E15" i="223"/>
  <c r="AG14" i="223"/>
  <c r="AE14" i="223"/>
  <c r="AD14" i="223"/>
  <c r="Y4" i="223" s="1"/>
  <c r="AC14" i="223"/>
  <c r="Y7" i="223" s="1"/>
  <c r="AB14" i="223"/>
  <c r="AA14" i="223"/>
  <c r="Z14" i="223"/>
  <c r="W14" i="223"/>
  <c r="T14" i="223"/>
  <c r="Q14" i="223"/>
  <c r="N14" i="223"/>
  <c r="K14" i="223"/>
  <c r="H14" i="223"/>
  <c r="E14" i="223"/>
  <c r="X14" i="223" s="1"/>
  <c r="Y14" i="223" s="1"/>
  <c r="AG13" i="223"/>
  <c r="AE13" i="223"/>
  <c r="AD13" i="223"/>
  <c r="X7" i="223" s="1"/>
  <c r="AC13" i="223"/>
  <c r="AB13" i="223"/>
  <c r="AA13" i="223"/>
  <c r="X6" i="223" s="1"/>
  <c r="Z13" i="223"/>
  <c r="X4" i="223" s="1"/>
  <c r="W13" i="223"/>
  <c r="T13" i="223"/>
  <c r="Q13" i="223"/>
  <c r="N13" i="223"/>
  <c r="K13" i="223"/>
  <c r="H13" i="223"/>
  <c r="X13" i="223" s="1"/>
  <c r="E13" i="223"/>
  <c r="Y8" i="223"/>
  <c r="X8" i="223"/>
  <c r="B8" i="223"/>
  <c r="Y6" i="223"/>
  <c r="Y5" i="223"/>
  <c r="X5" i="223"/>
  <c r="B4" i="223"/>
  <c r="W30" i="222"/>
  <c r="T30" i="222"/>
  <c r="Q30" i="222"/>
  <c r="N30" i="222"/>
  <c r="K30" i="222"/>
  <c r="H30" i="222"/>
  <c r="E30" i="222"/>
  <c r="X30" i="222" s="1"/>
  <c r="Y30" i="222" s="1"/>
  <c r="W29" i="222"/>
  <c r="T29" i="222"/>
  <c r="Q29" i="222"/>
  <c r="N29" i="222"/>
  <c r="K29" i="222"/>
  <c r="H29" i="222"/>
  <c r="E29" i="222"/>
  <c r="X29" i="222" s="1"/>
  <c r="Y29" i="222" s="1"/>
  <c r="W28" i="222"/>
  <c r="T28" i="222"/>
  <c r="Q28" i="222"/>
  <c r="N28" i="222"/>
  <c r="K28" i="222"/>
  <c r="H28" i="222"/>
  <c r="E28" i="222"/>
  <c r="X28" i="222" s="1"/>
  <c r="Y28" i="222" s="1"/>
  <c r="W27" i="222"/>
  <c r="T27" i="222"/>
  <c r="Q27" i="222"/>
  <c r="N27" i="222"/>
  <c r="K27" i="222"/>
  <c r="H27" i="222"/>
  <c r="E27" i="222"/>
  <c r="X27" i="222" s="1"/>
  <c r="Y27" i="222" s="1"/>
  <c r="W26" i="222"/>
  <c r="T26" i="222"/>
  <c r="Q26" i="222"/>
  <c r="N26" i="222"/>
  <c r="X26" i="222" s="1"/>
  <c r="Y26" i="222" s="1"/>
  <c r="K26" i="222"/>
  <c r="H26" i="222"/>
  <c r="E26" i="222"/>
  <c r="W25" i="222"/>
  <c r="T25" i="222"/>
  <c r="Q25" i="222"/>
  <c r="N25" i="222"/>
  <c r="K25" i="222"/>
  <c r="H25" i="222"/>
  <c r="E25" i="222"/>
  <c r="X25" i="222" s="1"/>
  <c r="Y25" i="222" s="1"/>
  <c r="W24" i="222"/>
  <c r="T24" i="222"/>
  <c r="Q24" i="222"/>
  <c r="N24" i="222"/>
  <c r="K24" i="222"/>
  <c r="H24" i="222"/>
  <c r="X24" i="222" s="1"/>
  <c r="Y24" i="222" s="1"/>
  <c r="E24" i="222"/>
  <c r="X23" i="222"/>
  <c r="Y23" i="222" s="1"/>
  <c r="W23" i="222"/>
  <c r="T23" i="222"/>
  <c r="Q23" i="222"/>
  <c r="N23" i="222"/>
  <c r="K23" i="222"/>
  <c r="H23" i="222"/>
  <c r="E23" i="222"/>
  <c r="W22" i="222"/>
  <c r="T22" i="222"/>
  <c r="Q22" i="222"/>
  <c r="N22" i="222"/>
  <c r="K22" i="222"/>
  <c r="H22" i="222"/>
  <c r="E22" i="222"/>
  <c r="X22" i="222" s="1"/>
  <c r="Y22" i="222" s="1"/>
  <c r="W21" i="222"/>
  <c r="T21" i="222"/>
  <c r="Q21" i="222"/>
  <c r="N21" i="222"/>
  <c r="K21" i="222"/>
  <c r="H21" i="222"/>
  <c r="E21" i="222"/>
  <c r="X21" i="222" s="1"/>
  <c r="Y21" i="222" s="1"/>
  <c r="W20" i="222"/>
  <c r="T20" i="222"/>
  <c r="Q20" i="222"/>
  <c r="N20" i="222"/>
  <c r="K20" i="222"/>
  <c r="H20" i="222"/>
  <c r="E20" i="222"/>
  <c r="X20" i="222" s="1"/>
  <c r="Y20" i="222" s="1"/>
  <c r="W19" i="222"/>
  <c r="T19" i="222"/>
  <c r="Q19" i="222"/>
  <c r="N19" i="222"/>
  <c r="K19" i="222"/>
  <c r="H19" i="222"/>
  <c r="E19" i="222"/>
  <c r="X19" i="222" s="1"/>
  <c r="Y19" i="222" s="1"/>
  <c r="W18" i="222"/>
  <c r="T18" i="222"/>
  <c r="Q18" i="222"/>
  <c r="N18" i="222"/>
  <c r="X18" i="222" s="1"/>
  <c r="Y18" i="222" s="1"/>
  <c r="K18" i="222"/>
  <c r="H18" i="222"/>
  <c r="E18" i="222"/>
  <c r="W17" i="222"/>
  <c r="T17" i="222"/>
  <c r="Q17" i="222"/>
  <c r="N17" i="222"/>
  <c r="K17" i="222"/>
  <c r="H17" i="222"/>
  <c r="E17" i="222"/>
  <c r="X17" i="222" s="1"/>
  <c r="Y17" i="222" s="1"/>
  <c r="W16" i="222"/>
  <c r="T16" i="222"/>
  <c r="Q16" i="222"/>
  <c r="N16" i="222"/>
  <c r="K16" i="222"/>
  <c r="H16" i="222"/>
  <c r="X16" i="222" s="1"/>
  <c r="Y16" i="222" s="1"/>
  <c r="E16" i="222"/>
  <c r="X15" i="222"/>
  <c r="Y15" i="222" s="1"/>
  <c r="W15" i="222"/>
  <c r="T15" i="222"/>
  <c r="Q15" i="222"/>
  <c r="N15" i="222"/>
  <c r="K15" i="222"/>
  <c r="H15" i="222"/>
  <c r="E15" i="222"/>
  <c r="AG14" i="222"/>
  <c r="Y8" i="222" s="1"/>
  <c r="AE14" i="222"/>
  <c r="AD14" i="222"/>
  <c r="AC14" i="222"/>
  <c r="AB14" i="222"/>
  <c r="AA14" i="222"/>
  <c r="Z14" i="222"/>
  <c r="Y4" i="222" s="1"/>
  <c r="W14" i="222"/>
  <c r="T14" i="222"/>
  <c r="Q14" i="222"/>
  <c r="N14" i="222"/>
  <c r="K14" i="222"/>
  <c r="H14" i="222"/>
  <c r="E14" i="222"/>
  <c r="X14" i="222" s="1"/>
  <c r="Y14" i="222" s="1"/>
  <c r="AG13" i="222"/>
  <c r="X8" i="222" s="1"/>
  <c r="AE13" i="222"/>
  <c r="AD13" i="222"/>
  <c r="AC13" i="222"/>
  <c r="X7" i="222" s="1"/>
  <c r="AB13" i="222"/>
  <c r="AA13" i="222"/>
  <c r="Z13" i="222"/>
  <c r="X4" i="222" s="1"/>
  <c r="W13" i="222"/>
  <c r="T13" i="222"/>
  <c r="Q13" i="222"/>
  <c r="N13" i="222"/>
  <c r="K13" i="222"/>
  <c r="H13" i="222"/>
  <c r="E13" i="222"/>
  <c r="X13" i="222" s="1"/>
  <c r="B8" i="222"/>
  <c r="Y7" i="222"/>
  <c r="Y6" i="222"/>
  <c r="X6" i="222"/>
  <c r="X9" i="222" s="1"/>
  <c r="Y5" i="222"/>
  <c r="B4" i="222"/>
  <c r="W30" i="221"/>
  <c r="T30" i="221"/>
  <c r="Q30" i="221"/>
  <c r="N30" i="221"/>
  <c r="K30" i="221"/>
  <c r="H30" i="221"/>
  <c r="E30" i="221"/>
  <c r="X30" i="221" s="1"/>
  <c r="Y30" i="221" s="1"/>
  <c r="W29" i="221"/>
  <c r="T29" i="221"/>
  <c r="Q29" i="221"/>
  <c r="N29" i="221"/>
  <c r="X29" i="221" s="1"/>
  <c r="Y29" i="221" s="1"/>
  <c r="K29" i="221"/>
  <c r="H29" i="221"/>
  <c r="E29" i="221"/>
  <c r="W28" i="221"/>
  <c r="T28" i="221"/>
  <c r="Q28" i="221"/>
  <c r="N28" i="221"/>
  <c r="K28" i="221"/>
  <c r="H28" i="221"/>
  <c r="E28" i="221"/>
  <c r="X28" i="221" s="1"/>
  <c r="Y28" i="221" s="1"/>
  <c r="W27" i="221"/>
  <c r="T27" i="221"/>
  <c r="Q27" i="221"/>
  <c r="N27" i="221"/>
  <c r="K27" i="221"/>
  <c r="H27" i="221"/>
  <c r="X27" i="221" s="1"/>
  <c r="Y27" i="221" s="1"/>
  <c r="E27" i="221"/>
  <c r="X26" i="221"/>
  <c r="Y26" i="221" s="1"/>
  <c r="W26" i="221"/>
  <c r="T26" i="221"/>
  <c r="Q26" i="221"/>
  <c r="N26" i="221"/>
  <c r="K26" i="221"/>
  <c r="H26" i="221"/>
  <c r="E26" i="221"/>
  <c r="W25" i="221"/>
  <c r="T25" i="221"/>
  <c r="Q25" i="221"/>
  <c r="N25" i="221"/>
  <c r="K25" i="221"/>
  <c r="H25" i="221"/>
  <c r="E25" i="221"/>
  <c r="X25" i="221" s="1"/>
  <c r="Y25" i="221" s="1"/>
  <c r="W24" i="221"/>
  <c r="T24" i="221"/>
  <c r="Q24" i="221"/>
  <c r="N24" i="221"/>
  <c r="K24" i="221"/>
  <c r="H24" i="221"/>
  <c r="E24" i="221"/>
  <c r="X24" i="221" s="1"/>
  <c r="Y24" i="221" s="1"/>
  <c r="W23" i="221"/>
  <c r="T23" i="221"/>
  <c r="Q23" i="221"/>
  <c r="N23" i="221"/>
  <c r="K23" i="221"/>
  <c r="H23" i="221"/>
  <c r="E23" i="221"/>
  <c r="X23" i="221" s="1"/>
  <c r="Y23" i="221" s="1"/>
  <c r="W22" i="221"/>
  <c r="T22" i="221"/>
  <c r="Q22" i="221"/>
  <c r="N22" i="221"/>
  <c r="K22" i="221"/>
  <c r="H22" i="221"/>
  <c r="E22" i="221"/>
  <c r="X22" i="221" s="1"/>
  <c r="Y22" i="221" s="1"/>
  <c r="W21" i="221"/>
  <c r="T21" i="221"/>
  <c r="Q21" i="221"/>
  <c r="N21" i="221"/>
  <c r="X21" i="221" s="1"/>
  <c r="Y21" i="221" s="1"/>
  <c r="K21" i="221"/>
  <c r="H21" i="221"/>
  <c r="E21" i="221"/>
  <c r="W20" i="221"/>
  <c r="T20" i="221"/>
  <c r="Q20" i="221"/>
  <c r="N20" i="221"/>
  <c r="K20" i="221"/>
  <c r="H20" i="221"/>
  <c r="E20" i="221"/>
  <c r="X20" i="221" s="1"/>
  <c r="Y20" i="221" s="1"/>
  <c r="W19" i="221"/>
  <c r="T19" i="221"/>
  <c r="Q19" i="221"/>
  <c r="N19" i="221"/>
  <c r="K19" i="221"/>
  <c r="H19" i="221"/>
  <c r="X19" i="221" s="1"/>
  <c r="Y19" i="221" s="1"/>
  <c r="E19" i="221"/>
  <c r="X18" i="221"/>
  <c r="Y18" i="221" s="1"/>
  <c r="W18" i="221"/>
  <c r="T18" i="221"/>
  <c r="Q18" i="221"/>
  <c r="N18" i="221"/>
  <c r="K18" i="221"/>
  <c r="H18" i="221"/>
  <c r="E18" i="221"/>
  <c r="W17" i="221"/>
  <c r="T17" i="221"/>
  <c r="Q17" i="221"/>
  <c r="N17" i="221"/>
  <c r="K17" i="221"/>
  <c r="H17" i="221"/>
  <c r="E17" i="221"/>
  <c r="X17" i="221" s="1"/>
  <c r="Y17" i="221" s="1"/>
  <c r="W16" i="221"/>
  <c r="T16" i="221"/>
  <c r="Q16" i="221"/>
  <c r="N16" i="221"/>
  <c r="K16" i="221"/>
  <c r="H16" i="221"/>
  <c r="E16" i="221"/>
  <c r="X16" i="221" s="1"/>
  <c r="Y16" i="221" s="1"/>
  <c r="W15" i="221"/>
  <c r="T15" i="221"/>
  <c r="Q15" i="221"/>
  <c r="N15" i="221"/>
  <c r="K15" i="221"/>
  <c r="H15" i="221"/>
  <c r="E15" i="221"/>
  <c r="X15" i="221" s="1"/>
  <c r="Y15" i="221" s="1"/>
  <c r="AG14" i="221"/>
  <c r="AE14" i="221"/>
  <c r="AD14" i="221"/>
  <c r="AC14" i="221"/>
  <c r="AB14" i="221"/>
  <c r="AA14" i="221"/>
  <c r="Y6" i="221" s="1"/>
  <c r="Z14" i="221"/>
  <c r="W14" i="221"/>
  <c r="T14" i="221"/>
  <c r="Q14" i="221"/>
  <c r="N14" i="221"/>
  <c r="K14" i="221"/>
  <c r="H14" i="221"/>
  <c r="E14" i="221"/>
  <c r="X14" i="221" s="1"/>
  <c r="Y14" i="221" s="1"/>
  <c r="AG13" i="221"/>
  <c r="AE13" i="221"/>
  <c r="AD13" i="221"/>
  <c r="AC13" i="221"/>
  <c r="X7" i="221" s="1"/>
  <c r="AB13" i="221"/>
  <c r="AA13" i="221"/>
  <c r="X6" i="221" s="1"/>
  <c r="Z13" i="221"/>
  <c r="X5" i="221" s="1"/>
  <c r="W13" i="221"/>
  <c r="T13" i="221"/>
  <c r="Q13" i="221"/>
  <c r="N13" i="221"/>
  <c r="X13" i="221" s="1"/>
  <c r="K13" i="221"/>
  <c r="H13" i="221"/>
  <c r="E13" i="221"/>
  <c r="Y8" i="221"/>
  <c r="X8" i="221"/>
  <c r="B8" i="221"/>
  <c r="Y7" i="221"/>
  <c r="Y5" i="221"/>
  <c r="B4" i="221"/>
  <c r="W30" i="220"/>
  <c r="T30" i="220"/>
  <c r="Q30" i="220"/>
  <c r="N30" i="220"/>
  <c r="K30" i="220"/>
  <c r="H30" i="220"/>
  <c r="X30" i="220" s="1"/>
  <c r="Y30" i="220" s="1"/>
  <c r="E30" i="220"/>
  <c r="X29" i="220"/>
  <c r="Y29" i="220" s="1"/>
  <c r="W29" i="220"/>
  <c r="T29" i="220"/>
  <c r="Q29" i="220"/>
  <c r="N29" i="220"/>
  <c r="K29" i="220"/>
  <c r="H29" i="220"/>
  <c r="E29" i="220"/>
  <c r="W28" i="220"/>
  <c r="T28" i="220"/>
  <c r="Q28" i="220"/>
  <c r="N28" i="220"/>
  <c r="K28" i="220"/>
  <c r="H28" i="220"/>
  <c r="E28" i="220"/>
  <c r="X28" i="220" s="1"/>
  <c r="Y28" i="220" s="1"/>
  <c r="W27" i="220"/>
  <c r="T27" i="220"/>
  <c r="Q27" i="220"/>
  <c r="N27" i="220"/>
  <c r="K27" i="220"/>
  <c r="H27" i="220"/>
  <c r="E27" i="220"/>
  <c r="X27" i="220" s="1"/>
  <c r="Y27" i="220" s="1"/>
  <c r="W26" i="220"/>
  <c r="T26" i="220"/>
  <c r="Q26" i="220"/>
  <c r="N26" i="220"/>
  <c r="K26" i="220"/>
  <c r="H26" i="220"/>
  <c r="E26" i="220"/>
  <c r="X26" i="220" s="1"/>
  <c r="Y26" i="220" s="1"/>
  <c r="W25" i="220"/>
  <c r="T25" i="220"/>
  <c r="Q25" i="220"/>
  <c r="N25" i="220"/>
  <c r="K25" i="220"/>
  <c r="H25" i="220"/>
  <c r="E25" i="220"/>
  <c r="X25" i="220" s="1"/>
  <c r="Y25" i="220" s="1"/>
  <c r="W24" i="220"/>
  <c r="T24" i="220"/>
  <c r="Q24" i="220"/>
  <c r="N24" i="220"/>
  <c r="X24" i="220" s="1"/>
  <c r="Y24" i="220" s="1"/>
  <c r="K24" i="220"/>
  <c r="H24" i="220"/>
  <c r="E24" i="220"/>
  <c r="W23" i="220"/>
  <c r="T23" i="220"/>
  <c r="Q23" i="220"/>
  <c r="N23" i="220"/>
  <c r="K23" i="220"/>
  <c r="H23" i="220"/>
  <c r="E23" i="220"/>
  <c r="X23" i="220" s="1"/>
  <c r="Y23" i="220" s="1"/>
  <c r="W22" i="220"/>
  <c r="T22" i="220"/>
  <c r="Q22" i="220"/>
  <c r="N22" i="220"/>
  <c r="K22" i="220"/>
  <c r="H22" i="220"/>
  <c r="X22" i="220" s="1"/>
  <c r="Y22" i="220" s="1"/>
  <c r="E22" i="220"/>
  <c r="X21" i="220"/>
  <c r="Y21" i="220" s="1"/>
  <c r="W21" i="220"/>
  <c r="T21" i="220"/>
  <c r="Q21" i="220"/>
  <c r="N21" i="220"/>
  <c r="K21" i="220"/>
  <c r="H21" i="220"/>
  <c r="E21" i="220"/>
  <c r="W20" i="220"/>
  <c r="T20" i="220"/>
  <c r="Q20" i="220"/>
  <c r="N20" i="220"/>
  <c r="K20" i="220"/>
  <c r="H20" i="220"/>
  <c r="E20" i="220"/>
  <c r="X20" i="220" s="1"/>
  <c r="Y20" i="220" s="1"/>
  <c r="W19" i="220"/>
  <c r="T19" i="220"/>
  <c r="Q19" i="220"/>
  <c r="N19" i="220"/>
  <c r="K19" i="220"/>
  <c r="H19" i="220"/>
  <c r="E19" i="220"/>
  <c r="X19" i="220" s="1"/>
  <c r="Y19" i="220" s="1"/>
  <c r="W18" i="220"/>
  <c r="T18" i="220"/>
  <c r="Q18" i="220"/>
  <c r="N18" i="220"/>
  <c r="K18" i="220"/>
  <c r="H18" i="220"/>
  <c r="E18" i="220"/>
  <c r="X18" i="220" s="1"/>
  <c r="Y18" i="220" s="1"/>
  <c r="W17" i="220"/>
  <c r="T17" i="220"/>
  <c r="Q17" i="220"/>
  <c r="N17" i="220"/>
  <c r="K17" i="220"/>
  <c r="H17" i="220"/>
  <c r="E17" i="220"/>
  <c r="X17" i="220" s="1"/>
  <c r="Y17" i="220" s="1"/>
  <c r="W16" i="220"/>
  <c r="T16" i="220"/>
  <c r="Q16" i="220"/>
  <c r="N16" i="220"/>
  <c r="X16" i="220" s="1"/>
  <c r="Y16" i="220" s="1"/>
  <c r="K16" i="220"/>
  <c r="H16" i="220"/>
  <c r="E16" i="220"/>
  <c r="W15" i="220"/>
  <c r="T15" i="220"/>
  <c r="Q15" i="220"/>
  <c r="N15" i="220"/>
  <c r="K15" i="220"/>
  <c r="H15" i="220"/>
  <c r="E15" i="220"/>
  <c r="X15" i="220" s="1"/>
  <c r="Y15" i="220" s="1"/>
  <c r="AG14" i="220"/>
  <c r="AE14" i="220"/>
  <c r="AD14" i="220"/>
  <c r="Y7" i="220" s="1"/>
  <c r="AC14" i="220"/>
  <c r="AB14" i="220"/>
  <c r="AA14" i="220"/>
  <c r="Z14" i="220"/>
  <c r="Y4" i="220" s="1"/>
  <c r="W14" i="220"/>
  <c r="T14" i="220"/>
  <c r="Q14" i="220"/>
  <c r="N14" i="220"/>
  <c r="K14" i="220"/>
  <c r="H14" i="220"/>
  <c r="X14" i="220" s="1"/>
  <c r="Y14" i="220" s="1"/>
  <c r="E14" i="220"/>
  <c r="AG13" i="220"/>
  <c r="AE13" i="220"/>
  <c r="AD13" i="220"/>
  <c r="AC13" i="220"/>
  <c r="AB13" i="220"/>
  <c r="AA13" i="220"/>
  <c r="X4" i="220" s="1"/>
  <c r="Z13" i="220"/>
  <c r="W13" i="220"/>
  <c r="X13" i="220" s="1"/>
  <c r="T13" i="220"/>
  <c r="Q13" i="220"/>
  <c r="N13" i="220"/>
  <c r="K13" i="220"/>
  <c r="H13" i="220"/>
  <c r="E13" i="220"/>
  <c r="Y8" i="220"/>
  <c r="X8" i="220"/>
  <c r="B8" i="220"/>
  <c r="X7" i="220"/>
  <c r="Y6" i="220"/>
  <c r="Y5" i="220"/>
  <c r="X5" i="220"/>
  <c r="B4" i="220"/>
  <c r="W30" i="219"/>
  <c r="T30" i="219"/>
  <c r="Q30" i="219"/>
  <c r="N30" i="219"/>
  <c r="K30" i="219"/>
  <c r="H30" i="219"/>
  <c r="E30" i="219"/>
  <c r="X30" i="219" s="1"/>
  <c r="Y30" i="219" s="1"/>
  <c r="W29" i="219"/>
  <c r="T29" i="219"/>
  <c r="Q29" i="219"/>
  <c r="N29" i="219"/>
  <c r="K29" i="219"/>
  <c r="X29" i="219" s="1"/>
  <c r="Y29" i="219" s="1"/>
  <c r="H29" i="219"/>
  <c r="E29" i="219"/>
  <c r="W28" i="219"/>
  <c r="T28" i="219"/>
  <c r="Q28" i="219"/>
  <c r="N28" i="219"/>
  <c r="X28" i="219" s="1"/>
  <c r="Y28" i="219" s="1"/>
  <c r="K28" i="219"/>
  <c r="H28" i="219"/>
  <c r="E28" i="219"/>
  <c r="W27" i="219"/>
  <c r="T27" i="219"/>
  <c r="Q27" i="219"/>
  <c r="N27" i="219"/>
  <c r="K27" i="219"/>
  <c r="H27" i="219"/>
  <c r="E27" i="219"/>
  <c r="X27" i="219" s="1"/>
  <c r="Y27" i="219" s="1"/>
  <c r="X26" i="219"/>
  <c r="Y26" i="219" s="1"/>
  <c r="W26" i="219"/>
  <c r="T26" i="219"/>
  <c r="Q26" i="219"/>
  <c r="N26" i="219"/>
  <c r="K26" i="219"/>
  <c r="H26" i="219"/>
  <c r="E26" i="219"/>
  <c r="W25" i="219"/>
  <c r="T25" i="219"/>
  <c r="Q25" i="219"/>
  <c r="N25" i="219"/>
  <c r="K25" i="219"/>
  <c r="H25" i="219"/>
  <c r="E25" i="219"/>
  <c r="X25" i="219" s="1"/>
  <c r="Y25" i="219" s="1"/>
  <c r="W24" i="219"/>
  <c r="T24" i="219"/>
  <c r="Q24" i="219"/>
  <c r="N24" i="219"/>
  <c r="K24" i="219"/>
  <c r="H24" i="219"/>
  <c r="X24" i="219" s="1"/>
  <c r="Y24" i="219" s="1"/>
  <c r="E24" i="219"/>
  <c r="W23" i="219"/>
  <c r="T23" i="219"/>
  <c r="Q23" i="219"/>
  <c r="N23" i="219"/>
  <c r="K23" i="219"/>
  <c r="H23" i="219"/>
  <c r="E23" i="219"/>
  <c r="X23" i="219" s="1"/>
  <c r="Y23" i="219" s="1"/>
  <c r="W22" i="219"/>
  <c r="T22" i="219"/>
  <c r="Q22" i="219"/>
  <c r="N22" i="219"/>
  <c r="K22" i="219"/>
  <c r="H22" i="219"/>
  <c r="X22" i="219" s="1"/>
  <c r="Y22" i="219" s="1"/>
  <c r="E22" i="219"/>
  <c r="W21" i="219"/>
  <c r="T21" i="219"/>
  <c r="Q21" i="219"/>
  <c r="N21" i="219"/>
  <c r="K21" i="219"/>
  <c r="X21" i="219" s="1"/>
  <c r="Y21" i="219" s="1"/>
  <c r="H21" i="219"/>
  <c r="E21" i="219"/>
  <c r="W20" i="219"/>
  <c r="T20" i="219"/>
  <c r="Q20" i="219"/>
  <c r="N20" i="219"/>
  <c r="X20" i="219" s="1"/>
  <c r="Y20" i="219" s="1"/>
  <c r="K20" i="219"/>
  <c r="H20" i="219"/>
  <c r="E20" i="219"/>
  <c r="W19" i="219"/>
  <c r="T19" i="219"/>
  <c r="Q19" i="219"/>
  <c r="N19" i="219"/>
  <c r="K19" i="219"/>
  <c r="H19" i="219"/>
  <c r="E19" i="219"/>
  <c r="X19" i="219" s="1"/>
  <c r="Y19" i="219" s="1"/>
  <c r="X18" i="219"/>
  <c r="Y18" i="219" s="1"/>
  <c r="W18" i="219"/>
  <c r="T18" i="219"/>
  <c r="Q18" i="219"/>
  <c r="N18" i="219"/>
  <c r="K18" i="219"/>
  <c r="H18" i="219"/>
  <c r="E18" i="219"/>
  <c r="W17" i="219"/>
  <c r="T17" i="219"/>
  <c r="Q17" i="219"/>
  <c r="N17" i="219"/>
  <c r="K17" i="219"/>
  <c r="H17" i="219"/>
  <c r="E17" i="219"/>
  <c r="X17" i="219" s="1"/>
  <c r="Y17" i="219" s="1"/>
  <c r="W16" i="219"/>
  <c r="T16" i="219"/>
  <c r="Q16" i="219"/>
  <c r="N16" i="219"/>
  <c r="K16" i="219"/>
  <c r="H16" i="219"/>
  <c r="X16" i="219" s="1"/>
  <c r="Y16" i="219" s="1"/>
  <c r="E16" i="219"/>
  <c r="W15" i="219"/>
  <c r="T15" i="219"/>
  <c r="Q15" i="219"/>
  <c r="N15" i="219"/>
  <c r="K15" i="219"/>
  <c r="H15" i="219"/>
  <c r="E15" i="219"/>
  <c r="X15" i="219" s="1"/>
  <c r="Y15" i="219" s="1"/>
  <c r="AG14" i="219"/>
  <c r="AE14" i="219"/>
  <c r="AD14" i="219"/>
  <c r="Y7" i="219" s="1"/>
  <c r="AC14" i="219"/>
  <c r="AB14" i="219"/>
  <c r="AA14" i="219"/>
  <c r="Y6" i="219" s="1"/>
  <c r="Z14" i="219"/>
  <c r="Y5" i="219" s="1"/>
  <c r="W14" i="219"/>
  <c r="T14" i="219"/>
  <c r="Q14" i="219"/>
  <c r="N14" i="219"/>
  <c r="K14" i="219"/>
  <c r="H14" i="219"/>
  <c r="E14" i="219"/>
  <c r="X14" i="219" s="1"/>
  <c r="Y14" i="219" s="1"/>
  <c r="AG13" i="219"/>
  <c r="AE13" i="219"/>
  <c r="AD13" i="219"/>
  <c r="AC13" i="219"/>
  <c r="X7" i="219" s="1"/>
  <c r="AB13" i="219"/>
  <c r="AA13" i="219"/>
  <c r="X6" i="219" s="1"/>
  <c r="X9" i="219" s="1"/>
  <c r="Z13" i="219"/>
  <c r="W13" i="219"/>
  <c r="T13" i="219"/>
  <c r="Q13" i="219"/>
  <c r="N13" i="219"/>
  <c r="K13" i="219"/>
  <c r="X13" i="219" s="1"/>
  <c r="H13" i="219"/>
  <c r="E13" i="219"/>
  <c r="Y8" i="219"/>
  <c r="X8" i="219"/>
  <c r="B8" i="219"/>
  <c r="X5" i="219"/>
  <c r="X4" i="219"/>
  <c r="B4" i="219"/>
  <c r="W30" i="218"/>
  <c r="T30" i="218"/>
  <c r="Q30" i="218"/>
  <c r="N30" i="218"/>
  <c r="K30" i="218"/>
  <c r="H30" i="218"/>
  <c r="E30" i="218"/>
  <c r="X30" i="218" s="1"/>
  <c r="Y30" i="218" s="1"/>
  <c r="X29" i="218"/>
  <c r="Y29" i="218" s="1"/>
  <c r="W29" i="218"/>
  <c r="T29" i="218"/>
  <c r="Q29" i="218"/>
  <c r="N29" i="218"/>
  <c r="K29" i="218"/>
  <c r="H29" i="218"/>
  <c r="E29" i="218"/>
  <c r="W28" i="218"/>
  <c r="T28" i="218"/>
  <c r="Q28" i="218"/>
  <c r="N28" i="218"/>
  <c r="K28" i="218"/>
  <c r="H28" i="218"/>
  <c r="E28" i="218"/>
  <c r="X28" i="218" s="1"/>
  <c r="Y28" i="218" s="1"/>
  <c r="W27" i="218"/>
  <c r="T27" i="218"/>
  <c r="Q27" i="218"/>
  <c r="N27" i="218"/>
  <c r="K27" i="218"/>
  <c r="H27" i="218"/>
  <c r="X27" i="218" s="1"/>
  <c r="Y27" i="218" s="1"/>
  <c r="E27" i="218"/>
  <c r="W26" i="218"/>
  <c r="T26" i="218"/>
  <c r="Q26" i="218"/>
  <c r="N26" i="218"/>
  <c r="K26" i="218"/>
  <c r="H26" i="218"/>
  <c r="E26" i="218"/>
  <c r="X26" i="218" s="1"/>
  <c r="Y26" i="218" s="1"/>
  <c r="W25" i="218"/>
  <c r="T25" i="218"/>
  <c r="Q25" i="218"/>
  <c r="N25" i="218"/>
  <c r="K25" i="218"/>
  <c r="H25" i="218"/>
  <c r="X25" i="218" s="1"/>
  <c r="Y25" i="218" s="1"/>
  <c r="E25" i="218"/>
  <c r="W24" i="218"/>
  <c r="T24" i="218"/>
  <c r="Q24" i="218"/>
  <c r="N24" i="218"/>
  <c r="K24" i="218"/>
  <c r="X24" i="218" s="1"/>
  <c r="Y24" i="218" s="1"/>
  <c r="H24" i="218"/>
  <c r="E24" i="218"/>
  <c r="W23" i="218"/>
  <c r="T23" i="218"/>
  <c r="Q23" i="218"/>
  <c r="N23" i="218"/>
  <c r="X23" i="218" s="1"/>
  <c r="Y23" i="218" s="1"/>
  <c r="K23" i="218"/>
  <c r="H23" i="218"/>
  <c r="E23" i="218"/>
  <c r="W22" i="218"/>
  <c r="T22" i="218"/>
  <c r="Q22" i="218"/>
  <c r="N22" i="218"/>
  <c r="K22" i="218"/>
  <c r="H22" i="218"/>
  <c r="E22" i="218"/>
  <c r="X22" i="218" s="1"/>
  <c r="Y22" i="218" s="1"/>
  <c r="X21" i="218"/>
  <c r="Y21" i="218" s="1"/>
  <c r="W21" i="218"/>
  <c r="T21" i="218"/>
  <c r="Q21" i="218"/>
  <c r="N21" i="218"/>
  <c r="K21" i="218"/>
  <c r="H21" i="218"/>
  <c r="E21" i="218"/>
  <c r="W20" i="218"/>
  <c r="T20" i="218"/>
  <c r="Q20" i="218"/>
  <c r="N20" i="218"/>
  <c r="K20" i="218"/>
  <c r="H20" i="218"/>
  <c r="E20" i="218"/>
  <c r="X20" i="218" s="1"/>
  <c r="Y20" i="218" s="1"/>
  <c r="W19" i="218"/>
  <c r="T19" i="218"/>
  <c r="Q19" i="218"/>
  <c r="N19" i="218"/>
  <c r="K19" i="218"/>
  <c r="H19" i="218"/>
  <c r="X19" i="218" s="1"/>
  <c r="Y19" i="218" s="1"/>
  <c r="E19" i="218"/>
  <c r="W18" i="218"/>
  <c r="T18" i="218"/>
  <c r="Q18" i="218"/>
  <c r="N18" i="218"/>
  <c r="K18" i="218"/>
  <c r="H18" i="218"/>
  <c r="E18" i="218"/>
  <c r="X18" i="218" s="1"/>
  <c r="Y18" i="218" s="1"/>
  <c r="W17" i="218"/>
  <c r="T17" i="218"/>
  <c r="Q17" i="218"/>
  <c r="N17" i="218"/>
  <c r="K17" i="218"/>
  <c r="H17" i="218"/>
  <c r="X17" i="218" s="1"/>
  <c r="Y17" i="218" s="1"/>
  <c r="E17" i="218"/>
  <c r="W16" i="218"/>
  <c r="T16" i="218"/>
  <c r="Q16" i="218"/>
  <c r="N16" i="218"/>
  <c r="K16" i="218"/>
  <c r="X16" i="218" s="1"/>
  <c r="Y16" i="218" s="1"/>
  <c r="H16" i="218"/>
  <c r="E16" i="218"/>
  <c r="W15" i="218"/>
  <c r="T15" i="218"/>
  <c r="Q15" i="218"/>
  <c r="N15" i="218"/>
  <c r="X15" i="218" s="1"/>
  <c r="Y15" i="218" s="1"/>
  <c r="K15" i="218"/>
  <c r="H15" i="218"/>
  <c r="E15" i="218"/>
  <c r="AG14" i="218"/>
  <c r="Y8" i="218" s="1"/>
  <c r="AE14" i="218"/>
  <c r="AD14" i="218"/>
  <c r="AC14" i="218"/>
  <c r="Y7" i="218" s="1"/>
  <c r="AB14" i="218"/>
  <c r="AA14" i="218"/>
  <c r="Z14" i="218"/>
  <c r="W14" i="218"/>
  <c r="T14" i="218"/>
  <c r="Q14" i="218"/>
  <c r="N14" i="218"/>
  <c r="K14" i="218"/>
  <c r="H14" i="218"/>
  <c r="E14" i="218"/>
  <c r="X14" i="218" s="1"/>
  <c r="Y14" i="218" s="1"/>
  <c r="AG13" i="218"/>
  <c r="AE13" i="218"/>
  <c r="AD13" i="218"/>
  <c r="X7" i="218" s="1"/>
  <c r="AC13" i="218"/>
  <c r="AB13" i="218"/>
  <c r="AA13" i="218"/>
  <c r="X6" i="218" s="1"/>
  <c r="Z13" i="218"/>
  <c r="X5" i="218" s="1"/>
  <c r="X13" i="218"/>
  <c r="AF13" i="218" s="1"/>
  <c r="X3" i="218" s="1"/>
  <c r="W13" i="218"/>
  <c r="T13" i="218"/>
  <c r="Q13" i="218"/>
  <c r="N13" i="218"/>
  <c r="K13" i="218"/>
  <c r="H13" i="218"/>
  <c r="E13" i="218"/>
  <c r="X8" i="218"/>
  <c r="B8" i="218"/>
  <c r="Y6" i="218"/>
  <c r="Y5" i="218"/>
  <c r="Y4" i="218"/>
  <c r="B4" i="218"/>
  <c r="W30" i="217"/>
  <c r="T30" i="217"/>
  <c r="Q30" i="217"/>
  <c r="N30" i="217"/>
  <c r="K30" i="217"/>
  <c r="H30" i="217"/>
  <c r="X30" i="217" s="1"/>
  <c r="Y30" i="217" s="1"/>
  <c r="E30" i="217"/>
  <c r="W29" i="217"/>
  <c r="T29" i="217"/>
  <c r="Q29" i="217"/>
  <c r="N29" i="217"/>
  <c r="K29" i="217"/>
  <c r="H29" i="217"/>
  <c r="E29" i="217"/>
  <c r="X29" i="217" s="1"/>
  <c r="Y29" i="217" s="1"/>
  <c r="W28" i="217"/>
  <c r="T28" i="217"/>
  <c r="Q28" i="217"/>
  <c r="N28" i="217"/>
  <c r="K28" i="217"/>
  <c r="H28" i="217"/>
  <c r="E28" i="217"/>
  <c r="X28" i="217" s="1"/>
  <c r="Y28" i="217" s="1"/>
  <c r="W27" i="217"/>
  <c r="T27" i="217"/>
  <c r="Q27" i="217"/>
  <c r="N27" i="217"/>
  <c r="K27" i="217"/>
  <c r="X27" i="217" s="1"/>
  <c r="Y27" i="217" s="1"/>
  <c r="H27" i="217"/>
  <c r="E27" i="217"/>
  <c r="W26" i="217"/>
  <c r="T26" i="217"/>
  <c r="Q26" i="217"/>
  <c r="N26" i="217"/>
  <c r="X26" i="217" s="1"/>
  <c r="Y26" i="217" s="1"/>
  <c r="K26" i="217"/>
  <c r="H26" i="217"/>
  <c r="E26" i="217"/>
  <c r="W25" i="217"/>
  <c r="T25" i="217"/>
  <c r="Q25" i="217"/>
  <c r="N25" i="217"/>
  <c r="K25" i="217"/>
  <c r="H25" i="217"/>
  <c r="E25" i="217"/>
  <c r="X25" i="217" s="1"/>
  <c r="Y25" i="217" s="1"/>
  <c r="X24" i="217"/>
  <c r="Y24" i="217" s="1"/>
  <c r="W24" i="217"/>
  <c r="T24" i="217"/>
  <c r="Q24" i="217"/>
  <c r="N24" i="217"/>
  <c r="K24" i="217"/>
  <c r="H24" i="217"/>
  <c r="E24" i="217"/>
  <c r="W23" i="217"/>
  <c r="T23" i="217"/>
  <c r="Q23" i="217"/>
  <c r="N23" i="217"/>
  <c r="K23" i="217"/>
  <c r="H23" i="217"/>
  <c r="E23" i="217"/>
  <c r="X23" i="217" s="1"/>
  <c r="Y23" i="217" s="1"/>
  <c r="W22" i="217"/>
  <c r="T22" i="217"/>
  <c r="Q22" i="217"/>
  <c r="N22" i="217"/>
  <c r="K22" i="217"/>
  <c r="H22" i="217"/>
  <c r="X22" i="217" s="1"/>
  <c r="Y22" i="217" s="1"/>
  <c r="E22" i="217"/>
  <c r="W21" i="217"/>
  <c r="T21" i="217"/>
  <c r="Q21" i="217"/>
  <c r="N21" i="217"/>
  <c r="K21" i="217"/>
  <c r="H21" i="217"/>
  <c r="E21" i="217"/>
  <c r="X21" i="217" s="1"/>
  <c r="Y21" i="217" s="1"/>
  <c r="W20" i="217"/>
  <c r="T20" i="217"/>
  <c r="Q20" i="217"/>
  <c r="N20" i="217"/>
  <c r="K20" i="217"/>
  <c r="H20" i="217"/>
  <c r="E20" i="217"/>
  <c r="X20" i="217" s="1"/>
  <c r="Y20" i="217" s="1"/>
  <c r="W19" i="217"/>
  <c r="T19" i="217"/>
  <c r="Q19" i="217"/>
  <c r="N19" i="217"/>
  <c r="K19" i="217"/>
  <c r="X19" i="217" s="1"/>
  <c r="Y19" i="217" s="1"/>
  <c r="H19" i="217"/>
  <c r="E19" i="217"/>
  <c r="W18" i="217"/>
  <c r="T18" i="217"/>
  <c r="Q18" i="217"/>
  <c r="N18" i="217"/>
  <c r="X18" i="217" s="1"/>
  <c r="Y18" i="217" s="1"/>
  <c r="K18" i="217"/>
  <c r="H18" i="217"/>
  <c r="E18" i="217"/>
  <c r="W17" i="217"/>
  <c r="T17" i="217"/>
  <c r="Q17" i="217"/>
  <c r="N17" i="217"/>
  <c r="K17" i="217"/>
  <c r="H17" i="217"/>
  <c r="E17" i="217"/>
  <c r="X17" i="217" s="1"/>
  <c r="Y17" i="217" s="1"/>
  <c r="X16" i="217"/>
  <c r="Y16" i="217" s="1"/>
  <c r="W16" i="217"/>
  <c r="T16" i="217"/>
  <c r="Q16" i="217"/>
  <c r="N16" i="217"/>
  <c r="K16" i="217"/>
  <c r="H16" i="217"/>
  <c r="E16" i="217"/>
  <c r="W15" i="217"/>
  <c r="T15" i="217"/>
  <c r="Q15" i="217"/>
  <c r="N15" i="217"/>
  <c r="K15" i="217"/>
  <c r="H15" i="217"/>
  <c r="E15" i="217"/>
  <c r="X15" i="217" s="1"/>
  <c r="Y15" i="217" s="1"/>
  <c r="AG14" i="217"/>
  <c r="Y8" i="217" s="1"/>
  <c r="AE14" i="217"/>
  <c r="AD14" i="217"/>
  <c r="AC14" i="217"/>
  <c r="Y7" i="217" s="1"/>
  <c r="AB14" i="217"/>
  <c r="Y6" i="217" s="1"/>
  <c r="AA14" i="217"/>
  <c r="Z14" i="217"/>
  <c r="Y5" i="217" s="1"/>
  <c r="W14" i="217"/>
  <c r="T14" i="217"/>
  <c r="Q14" i="217"/>
  <c r="N14" i="217"/>
  <c r="K14" i="217"/>
  <c r="H14" i="217"/>
  <c r="X14" i="217" s="1"/>
  <c r="Y14" i="217" s="1"/>
  <c r="E14" i="217"/>
  <c r="AG13" i="217"/>
  <c r="X8" i="217" s="1"/>
  <c r="AE13" i="217"/>
  <c r="AD13" i="217"/>
  <c r="AC13" i="217"/>
  <c r="AB13" i="217"/>
  <c r="AA13" i="217"/>
  <c r="X6" i="217" s="1"/>
  <c r="Z13" i="217"/>
  <c r="X5" i="217" s="1"/>
  <c r="W13" i="217"/>
  <c r="T13" i="217"/>
  <c r="Q13" i="217"/>
  <c r="N13" i="217"/>
  <c r="K13" i="217"/>
  <c r="H13" i="217"/>
  <c r="E13" i="217"/>
  <c r="X13" i="217" s="1"/>
  <c r="B8" i="217"/>
  <c r="X7" i="217"/>
  <c r="B4" i="217"/>
  <c r="W30" i="216"/>
  <c r="T30" i="216"/>
  <c r="Q30" i="216"/>
  <c r="N30" i="216"/>
  <c r="K30" i="216"/>
  <c r="X30" i="216" s="1"/>
  <c r="Y30" i="216" s="1"/>
  <c r="H30" i="216"/>
  <c r="E30" i="216"/>
  <c r="W29" i="216"/>
  <c r="T29" i="216"/>
  <c r="Q29" i="216"/>
  <c r="N29" i="216"/>
  <c r="X29" i="216" s="1"/>
  <c r="Y29" i="216" s="1"/>
  <c r="K29" i="216"/>
  <c r="H29" i="216"/>
  <c r="E29" i="216"/>
  <c r="W28" i="216"/>
  <c r="T28" i="216"/>
  <c r="Q28" i="216"/>
  <c r="N28" i="216"/>
  <c r="K28" i="216"/>
  <c r="H28" i="216"/>
  <c r="E28" i="216"/>
  <c r="X28" i="216" s="1"/>
  <c r="Y28" i="216" s="1"/>
  <c r="X27" i="216"/>
  <c r="Y27" i="216" s="1"/>
  <c r="W27" i="216"/>
  <c r="T27" i="216"/>
  <c r="Q27" i="216"/>
  <c r="N27" i="216"/>
  <c r="K27" i="216"/>
  <c r="H27" i="216"/>
  <c r="E27" i="216"/>
  <c r="W26" i="216"/>
  <c r="T26" i="216"/>
  <c r="Q26" i="216"/>
  <c r="N26" i="216"/>
  <c r="K26" i="216"/>
  <c r="H26" i="216"/>
  <c r="E26" i="216"/>
  <c r="X26" i="216" s="1"/>
  <c r="Y26" i="216" s="1"/>
  <c r="W25" i="216"/>
  <c r="T25" i="216"/>
  <c r="Q25" i="216"/>
  <c r="N25" i="216"/>
  <c r="K25" i="216"/>
  <c r="H25" i="216"/>
  <c r="X25" i="216" s="1"/>
  <c r="Y25" i="216" s="1"/>
  <c r="E25" i="216"/>
  <c r="W24" i="216"/>
  <c r="T24" i="216"/>
  <c r="Q24" i="216"/>
  <c r="N24" i="216"/>
  <c r="K24" i="216"/>
  <c r="H24" i="216"/>
  <c r="E24" i="216"/>
  <c r="X24" i="216" s="1"/>
  <c r="Y24" i="216" s="1"/>
  <c r="W23" i="216"/>
  <c r="T23" i="216"/>
  <c r="Q23" i="216"/>
  <c r="N23" i="216"/>
  <c r="K23" i="216"/>
  <c r="H23" i="216"/>
  <c r="E23" i="216"/>
  <c r="X23" i="216" s="1"/>
  <c r="Y23" i="216" s="1"/>
  <c r="W22" i="216"/>
  <c r="T22" i="216"/>
  <c r="Q22" i="216"/>
  <c r="N22" i="216"/>
  <c r="K22" i="216"/>
  <c r="X22" i="216" s="1"/>
  <c r="Y22" i="216" s="1"/>
  <c r="H22" i="216"/>
  <c r="E22" i="216"/>
  <c r="W21" i="216"/>
  <c r="T21" i="216"/>
  <c r="Q21" i="216"/>
  <c r="N21" i="216"/>
  <c r="X21" i="216" s="1"/>
  <c r="Y21" i="216" s="1"/>
  <c r="K21" i="216"/>
  <c r="H21" i="216"/>
  <c r="E21" i="216"/>
  <c r="W20" i="216"/>
  <c r="T20" i="216"/>
  <c r="Q20" i="216"/>
  <c r="N20" i="216"/>
  <c r="K20" i="216"/>
  <c r="H20" i="216"/>
  <c r="E20" i="216"/>
  <c r="X20" i="216" s="1"/>
  <c r="Y20" i="216" s="1"/>
  <c r="X19" i="216"/>
  <c r="Y19" i="216" s="1"/>
  <c r="W19" i="216"/>
  <c r="T19" i="216"/>
  <c r="Q19" i="216"/>
  <c r="N19" i="216"/>
  <c r="K19" i="216"/>
  <c r="H19" i="216"/>
  <c r="E19" i="216"/>
  <c r="W18" i="216"/>
  <c r="T18" i="216"/>
  <c r="Q18" i="216"/>
  <c r="N18" i="216"/>
  <c r="K18" i="216"/>
  <c r="H18" i="216"/>
  <c r="E18" i="216"/>
  <c r="X18" i="216" s="1"/>
  <c r="Y18" i="216" s="1"/>
  <c r="W17" i="216"/>
  <c r="T17" i="216"/>
  <c r="Q17" i="216"/>
  <c r="N17" i="216"/>
  <c r="K17" i="216"/>
  <c r="H17" i="216"/>
  <c r="X17" i="216" s="1"/>
  <c r="Y17" i="216" s="1"/>
  <c r="E17" i="216"/>
  <c r="W16" i="216"/>
  <c r="T16" i="216"/>
  <c r="Q16" i="216"/>
  <c r="N16" i="216"/>
  <c r="K16" i="216"/>
  <c r="H16" i="216"/>
  <c r="E16" i="216"/>
  <c r="X16" i="216" s="1"/>
  <c r="Y16" i="216" s="1"/>
  <c r="W15" i="216"/>
  <c r="T15" i="216"/>
  <c r="Q15" i="216"/>
  <c r="N15" i="216"/>
  <c r="K15" i="216"/>
  <c r="H15" i="216"/>
  <c r="E15" i="216"/>
  <c r="X15" i="216" s="1"/>
  <c r="Y15" i="216" s="1"/>
  <c r="AG14" i="216"/>
  <c r="AE14" i="216"/>
  <c r="AD14" i="216"/>
  <c r="AC14" i="216"/>
  <c r="Y7" i="216" s="1"/>
  <c r="AB14" i="216"/>
  <c r="AA14" i="216"/>
  <c r="Y6" i="216" s="1"/>
  <c r="Z14" i="216"/>
  <c r="W14" i="216"/>
  <c r="T14" i="216"/>
  <c r="Q14" i="216"/>
  <c r="N14" i="216"/>
  <c r="K14" i="216"/>
  <c r="X14" i="216" s="1"/>
  <c r="Y14" i="216" s="1"/>
  <c r="H14" i="216"/>
  <c r="E14" i="216"/>
  <c r="AG13" i="216"/>
  <c r="AE13" i="216"/>
  <c r="AD13" i="216"/>
  <c r="AC13" i="216"/>
  <c r="X7" i="216" s="1"/>
  <c r="AB13" i="216"/>
  <c r="X4" i="216" s="1"/>
  <c r="AA13" i="216"/>
  <c r="Z13" i="216"/>
  <c r="W13" i="216"/>
  <c r="T13" i="216"/>
  <c r="Q13" i="216"/>
  <c r="N13" i="216"/>
  <c r="X13" i="216" s="1"/>
  <c r="K13" i="216"/>
  <c r="H13" i="216"/>
  <c r="E13" i="216"/>
  <c r="Y8" i="216"/>
  <c r="X8" i="216"/>
  <c r="B8" i="216"/>
  <c r="Y5" i="216"/>
  <c r="X5" i="216"/>
  <c r="Y4" i="216"/>
  <c r="B4" i="216"/>
  <c r="X30" i="215"/>
  <c r="Y30" i="215" s="1"/>
  <c r="W30" i="215"/>
  <c r="T30" i="215"/>
  <c r="Q30" i="215"/>
  <c r="N30" i="215"/>
  <c r="K30" i="215"/>
  <c r="H30" i="215"/>
  <c r="E30" i="215"/>
  <c r="W29" i="215"/>
  <c r="T29" i="215"/>
  <c r="Q29" i="215"/>
  <c r="N29" i="215"/>
  <c r="K29" i="215"/>
  <c r="H29" i="215"/>
  <c r="E29" i="215"/>
  <c r="X29" i="215" s="1"/>
  <c r="Y29" i="215" s="1"/>
  <c r="W28" i="215"/>
  <c r="T28" i="215"/>
  <c r="Q28" i="215"/>
  <c r="N28" i="215"/>
  <c r="K28" i="215"/>
  <c r="H28" i="215"/>
  <c r="X28" i="215" s="1"/>
  <c r="Y28" i="215" s="1"/>
  <c r="E28" i="215"/>
  <c r="W27" i="215"/>
  <c r="T27" i="215"/>
  <c r="Q27" i="215"/>
  <c r="N27" i="215"/>
  <c r="K27" i="215"/>
  <c r="H27" i="215"/>
  <c r="E27" i="215"/>
  <c r="X27" i="215" s="1"/>
  <c r="Y27" i="215" s="1"/>
  <c r="W26" i="215"/>
  <c r="T26" i="215"/>
  <c r="Q26" i="215"/>
  <c r="N26" i="215"/>
  <c r="K26" i="215"/>
  <c r="H26" i="215"/>
  <c r="E26" i="215"/>
  <c r="X26" i="215" s="1"/>
  <c r="Y26" i="215" s="1"/>
  <c r="W25" i="215"/>
  <c r="T25" i="215"/>
  <c r="Q25" i="215"/>
  <c r="N25" i="215"/>
  <c r="K25" i="215"/>
  <c r="X25" i="215" s="1"/>
  <c r="Y25" i="215" s="1"/>
  <c r="H25" i="215"/>
  <c r="E25" i="215"/>
  <c r="W24" i="215"/>
  <c r="T24" i="215"/>
  <c r="Q24" i="215"/>
  <c r="N24" i="215"/>
  <c r="X24" i="215" s="1"/>
  <c r="Y24" i="215" s="1"/>
  <c r="K24" i="215"/>
  <c r="H24" i="215"/>
  <c r="E24" i="215"/>
  <c r="W23" i="215"/>
  <c r="T23" i="215"/>
  <c r="Q23" i="215"/>
  <c r="N23" i="215"/>
  <c r="K23" i="215"/>
  <c r="H23" i="215"/>
  <c r="E23" i="215"/>
  <c r="X23" i="215" s="1"/>
  <c r="Y23" i="215" s="1"/>
  <c r="X22" i="215"/>
  <c r="Y22" i="215" s="1"/>
  <c r="W22" i="215"/>
  <c r="T22" i="215"/>
  <c r="Q22" i="215"/>
  <c r="N22" i="215"/>
  <c r="K22" i="215"/>
  <c r="H22" i="215"/>
  <c r="E22" i="215"/>
  <c r="W21" i="215"/>
  <c r="T21" i="215"/>
  <c r="Q21" i="215"/>
  <c r="N21" i="215"/>
  <c r="K21" i="215"/>
  <c r="H21" i="215"/>
  <c r="E21" i="215"/>
  <c r="X21" i="215" s="1"/>
  <c r="Y21" i="215" s="1"/>
  <c r="W20" i="215"/>
  <c r="T20" i="215"/>
  <c r="Q20" i="215"/>
  <c r="N20" i="215"/>
  <c r="K20" i="215"/>
  <c r="H20" i="215"/>
  <c r="X20" i="215" s="1"/>
  <c r="Y20" i="215" s="1"/>
  <c r="E20" i="215"/>
  <c r="W19" i="215"/>
  <c r="T19" i="215"/>
  <c r="Q19" i="215"/>
  <c r="N19" i="215"/>
  <c r="K19" i="215"/>
  <c r="H19" i="215"/>
  <c r="E19" i="215"/>
  <c r="X19" i="215" s="1"/>
  <c r="Y19" i="215" s="1"/>
  <c r="W18" i="215"/>
  <c r="T18" i="215"/>
  <c r="Q18" i="215"/>
  <c r="N18" i="215"/>
  <c r="K18" i="215"/>
  <c r="H18" i="215"/>
  <c r="E18" i="215"/>
  <c r="X18" i="215" s="1"/>
  <c r="Y18" i="215" s="1"/>
  <c r="W17" i="215"/>
  <c r="T17" i="215"/>
  <c r="Q17" i="215"/>
  <c r="N17" i="215"/>
  <c r="K17" i="215"/>
  <c r="X17" i="215" s="1"/>
  <c r="Y17" i="215" s="1"/>
  <c r="H17" i="215"/>
  <c r="E17" i="215"/>
  <c r="W16" i="215"/>
  <c r="T16" i="215"/>
  <c r="Q16" i="215"/>
  <c r="N16" i="215"/>
  <c r="X16" i="215" s="1"/>
  <c r="Y16" i="215" s="1"/>
  <c r="K16" i="215"/>
  <c r="H16" i="215"/>
  <c r="E16" i="215"/>
  <c r="W15" i="215"/>
  <c r="T15" i="215"/>
  <c r="Q15" i="215"/>
  <c r="N15" i="215"/>
  <c r="K15" i="215"/>
  <c r="H15" i="215"/>
  <c r="E15" i="215"/>
  <c r="X15" i="215" s="1"/>
  <c r="Y15" i="215" s="1"/>
  <c r="AG14" i="215"/>
  <c r="AE14" i="215"/>
  <c r="AD14" i="215"/>
  <c r="Y7" i="215" s="1"/>
  <c r="AC14" i="215"/>
  <c r="AB14" i="215"/>
  <c r="AA14" i="215"/>
  <c r="Y6" i="215" s="1"/>
  <c r="Z14" i="215"/>
  <c r="Y5" i="215" s="1"/>
  <c r="X14" i="215"/>
  <c r="Y14" i="215" s="1"/>
  <c r="W14" i="215"/>
  <c r="T14" i="215"/>
  <c r="Q14" i="215"/>
  <c r="N14" i="215"/>
  <c r="K14" i="215"/>
  <c r="H14" i="215"/>
  <c r="E14" i="215"/>
  <c r="AG13" i="215"/>
  <c r="X8" i="215" s="1"/>
  <c r="AE13" i="215"/>
  <c r="AD13" i="215"/>
  <c r="AC13" i="215"/>
  <c r="AB13" i="215"/>
  <c r="AA13" i="215"/>
  <c r="X4" i="215" s="1"/>
  <c r="Z13" i="215"/>
  <c r="W13" i="215"/>
  <c r="T13" i="215"/>
  <c r="Q13" i="215"/>
  <c r="N13" i="215"/>
  <c r="K13" i="215"/>
  <c r="H13" i="215"/>
  <c r="E13" i="215"/>
  <c r="X13" i="215" s="1"/>
  <c r="Y8" i="215"/>
  <c r="B8" i="215"/>
  <c r="X7" i="215"/>
  <c r="X6" i="215"/>
  <c r="X5" i="215"/>
  <c r="B4" i="215"/>
  <c r="W30" i="214"/>
  <c r="T30" i="214"/>
  <c r="Q30" i="214"/>
  <c r="N30" i="214"/>
  <c r="K30" i="214"/>
  <c r="H30" i="214"/>
  <c r="E30" i="214"/>
  <c r="X30" i="214" s="1"/>
  <c r="Y30" i="214" s="1"/>
  <c r="W29" i="214"/>
  <c r="T29" i="214"/>
  <c r="Q29" i="214"/>
  <c r="N29" i="214"/>
  <c r="K29" i="214"/>
  <c r="H29" i="214"/>
  <c r="E29" i="214"/>
  <c r="X29" i="214" s="1"/>
  <c r="Y29" i="214" s="1"/>
  <c r="W28" i="214"/>
  <c r="T28" i="214"/>
  <c r="Q28" i="214"/>
  <c r="N28" i="214"/>
  <c r="K28" i="214"/>
  <c r="X28" i="214" s="1"/>
  <c r="Y28" i="214" s="1"/>
  <c r="H28" i="214"/>
  <c r="E28" i="214"/>
  <c r="W27" i="214"/>
  <c r="T27" i="214"/>
  <c r="Q27" i="214"/>
  <c r="N27" i="214"/>
  <c r="X27" i="214" s="1"/>
  <c r="Y27" i="214" s="1"/>
  <c r="K27" i="214"/>
  <c r="H27" i="214"/>
  <c r="E27" i="214"/>
  <c r="W26" i="214"/>
  <c r="T26" i="214"/>
  <c r="Q26" i="214"/>
  <c r="N26" i="214"/>
  <c r="K26" i="214"/>
  <c r="H26" i="214"/>
  <c r="E26" i="214"/>
  <c r="X26" i="214" s="1"/>
  <c r="Y26" i="214" s="1"/>
  <c r="X25" i="214"/>
  <c r="Y25" i="214" s="1"/>
  <c r="W25" i="214"/>
  <c r="T25" i="214"/>
  <c r="Q25" i="214"/>
  <c r="N25" i="214"/>
  <c r="K25" i="214"/>
  <c r="H25" i="214"/>
  <c r="E25" i="214"/>
  <c r="W24" i="214"/>
  <c r="T24" i="214"/>
  <c r="Q24" i="214"/>
  <c r="N24" i="214"/>
  <c r="K24" i="214"/>
  <c r="H24" i="214"/>
  <c r="E24" i="214"/>
  <c r="X24" i="214" s="1"/>
  <c r="Y24" i="214" s="1"/>
  <c r="W23" i="214"/>
  <c r="T23" i="214"/>
  <c r="Q23" i="214"/>
  <c r="N23" i="214"/>
  <c r="K23" i="214"/>
  <c r="H23" i="214"/>
  <c r="X23" i="214" s="1"/>
  <c r="Y23" i="214" s="1"/>
  <c r="E23" i="214"/>
  <c r="W22" i="214"/>
  <c r="T22" i="214"/>
  <c r="Q22" i="214"/>
  <c r="N22" i="214"/>
  <c r="K22" i="214"/>
  <c r="H22" i="214"/>
  <c r="E22" i="214"/>
  <c r="X22" i="214" s="1"/>
  <c r="Y22" i="214" s="1"/>
  <c r="W21" i="214"/>
  <c r="T21" i="214"/>
  <c r="Q21" i="214"/>
  <c r="N21" i="214"/>
  <c r="K21" i="214"/>
  <c r="H21" i="214"/>
  <c r="E21" i="214"/>
  <c r="X21" i="214" s="1"/>
  <c r="Y21" i="214" s="1"/>
  <c r="W20" i="214"/>
  <c r="T20" i="214"/>
  <c r="Q20" i="214"/>
  <c r="N20" i="214"/>
  <c r="K20" i="214"/>
  <c r="X20" i="214" s="1"/>
  <c r="Y20" i="214" s="1"/>
  <c r="H20" i="214"/>
  <c r="E20" i="214"/>
  <c r="W19" i="214"/>
  <c r="T19" i="214"/>
  <c r="Q19" i="214"/>
  <c r="N19" i="214"/>
  <c r="X19" i="214" s="1"/>
  <c r="Y19" i="214" s="1"/>
  <c r="K19" i="214"/>
  <c r="H19" i="214"/>
  <c r="E19" i="214"/>
  <c r="W18" i="214"/>
  <c r="T18" i="214"/>
  <c r="Q18" i="214"/>
  <c r="N18" i="214"/>
  <c r="K18" i="214"/>
  <c r="H18" i="214"/>
  <c r="E18" i="214"/>
  <c r="X18" i="214" s="1"/>
  <c r="Y18" i="214" s="1"/>
  <c r="X17" i="214"/>
  <c r="Y17" i="214" s="1"/>
  <c r="W17" i="214"/>
  <c r="T17" i="214"/>
  <c r="Q17" i="214"/>
  <c r="N17" i="214"/>
  <c r="K17" i="214"/>
  <c r="H17" i="214"/>
  <c r="E17" i="214"/>
  <c r="W16" i="214"/>
  <c r="T16" i="214"/>
  <c r="Q16" i="214"/>
  <c r="N16" i="214"/>
  <c r="K16" i="214"/>
  <c r="H16" i="214"/>
  <c r="E16" i="214"/>
  <c r="X16" i="214" s="1"/>
  <c r="Y16" i="214" s="1"/>
  <c r="W15" i="214"/>
  <c r="T15" i="214"/>
  <c r="Q15" i="214"/>
  <c r="N15" i="214"/>
  <c r="K15" i="214"/>
  <c r="H15" i="214"/>
  <c r="X15" i="214" s="1"/>
  <c r="Y15" i="214" s="1"/>
  <c r="E15" i="214"/>
  <c r="AG14" i="214"/>
  <c r="Y8" i="214" s="1"/>
  <c r="AE14" i="214"/>
  <c r="AD14" i="214"/>
  <c r="AC14" i="214"/>
  <c r="AB14" i="214"/>
  <c r="AA14" i="214"/>
  <c r="Y6" i="214" s="1"/>
  <c r="Z14" i="214"/>
  <c r="Y5" i="214" s="1"/>
  <c r="W14" i="214"/>
  <c r="T14" i="214"/>
  <c r="Q14" i="214"/>
  <c r="N14" i="214"/>
  <c r="K14" i="214"/>
  <c r="H14" i="214"/>
  <c r="E14" i="214"/>
  <c r="X14" i="214" s="1"/>
  <c r="Y14" i="214" s="1"/>
  <c r="AG13" i="214"/>
  <c r="AE13" i="214"/>
  <c r="AD13" i="214"/>
  <c r="X7" i="214" s="1"/>
  <c r="AC13" i="214"/>
  <c r="AB13" i="214"/>
  <c r="AA13" i="214"/>
  <c r="X6" i="214" s="1"/>
  <c r="Z13" i="214"/>
  <c r="X5" i="214" s="1"/>
  <c r="W13" i="214"/>
  <c r="T13" i="214"/>
  <c r="Q13" i="214"/>
  <c r="N13" i="214"/>
  <c r="K13" i="214"/>
  <c r="H13" i="214"/>
  <c r="E13" i="214"/>
  <c r="X13" i="214" s="1"/>
  <c r="X8" i="214"/>
  <c r="B8" i="214"/>
  <c r="Y7" i="214"/>
  <c r="B4" i="214"/>
  <c r="W30" i="213"/>
  <c r="T30" i="213"/>
  <c r="Q30" i="213"/>
  <c r="N30" i="213"/>
  <c r="X30" i="213" s="1"/>
  <c r="Y30" i="213" s="1"/>
  <c r="K30" i="213"/>
  <c r="H30" i="213"/>
  <c r="E30" i="213"/>
  <c r="W29" i="213"/>
  <c r="T29" i="213"/>
  <c r="Q29" i="213"/>
  <c r="N29" i="213"/>
  <c r="K29" i="213"/>
  <c r="H29" i="213"/>
  <c r="E29" i="213"/>
  <c r="X29" i="213" s="1"/>
  <c r="Y29" i="213" s="1"/>
  <c r="X28" i="213"/>
  <c r="Y28" i="213" s="1"/>
  <c r="W28" i="213"/>
  <c r="T28" i="213"/>
  <c r="Q28" i="213"/>
  <c r="N28" i="213"/>
  <c r="K28" i="213"/>
  <c r="H28" i="213"/>
  <c r="E28" i="213"/>
  <c r="W27" i="213"/>
  <c r="T27" i="213"/>
  <c r="Q27" i="213"/>
  <c r="N27" i="213"/>
  <c r="K27" i="213"/>
  <c r="H27" i="213"/>
  <c r="E27" i="213"/>
  <c r="X27" i="213" s="1"/>
  <c r="Y27" i="213" s="1"/>
  <c r="W26" i="213"/>
  <c r="T26" i="213"/>
  <c r="Q26" i="213"/>
  <c r="N26" i="213"/>
  <c r="K26" i="213"/>
  <c r="H26" i="213"/>
  <c r="X26" i="213" s="1"/>
  <c r="Y26" i="213" s="1"/>
  <c r="E26" i="213"/>
  <c r="W25" i="213"/>
  <c r="T25" i="213"/>
  <c r="Q25" i="213"/>
  <c r="N25" i="213"/>
  <c r="K25" i="213"/>
  <c r="H25" i="213"/>
  <c r="E25" i="213"/>
  <c r="X25" i="213" s="1"/>
  <c r="Y25" i="213" s="1"/>
  <c r="W24" i="213"/>
  <c r="T24" i="213"/>
  <c r="Q24" i="213"/>
  <c r="N24" i="213"/>
  <c r="K24" i="213"/>
  <c r="H24" i="213"/>
  <c r="E24" i="213"/>
  <c r="X24" i="213" s="1"/>
  <c r="Y24" i="213" s="1"/>
  <c r="W23" i="213"/>
  <c r="T23" i="213"/>
  <c r="Q23" i="213"/>
  <c r="N23" i="213"/>
  <c r="K23" i="213"/>
  <c r="X23" i="213" s="1"/>
  <c r="Y23" i="213" s="1"/>
  <c r="H23" i="213"/>
  <c r="E23" i="213"/>
  <c r="W22" i="213"/>
  <c r="T22" i="213"/>
  <c r="Q22" i="213"/>
  <c r="N22" i="213"/>
  <c r="X22" i="213" s="1"/>
  <c r="Y22" i="213" s="1"/>
  <c r="K22" i="213"/>
  <c r="H22" i="213"/>
  <c r="E22" i="213"/>
  <c r="W21" i="213"/>
  <c r="T21" i="213"/>
  <c r="Q21" i="213"/>
  <c r="N21" i="213"/>
  <c r="K21" i="213"/>
  <c r="H21" i="213"/>
  <c r="E21" i="213"/>
  <c r="X21" i="213" s="1"/>
  <c r="Y21" i="213" s="1"/>
  <c r="X20" i="213"/>
  <c r="Y20" i="213" s="1"/>
  <c r="W20" i="213"/>
  <c r="T20" i="213"/>
  <c r="Q20" i="213"/>
  <c r="N20" i="213"/>
  <c r="K20" i="213"/>
  <c r="H20" i="213"/>
  <c r="E20" i="213"/>
  <c r="W19" i="213"/>
  <c r="T19" i="213"/>
  <c r="Q19" i="213"/>
  <c r="N19" i="213"/>
  <c r="K19" i="213"/>
  <c r="H19" i="213"/>
  <c r="E19" i="213"/>
  <c r="X19" i="213" s="1"/>
  <c r="Y19" i="213" s="1"/>
  <c r="W18" i="213"/>
  <c r="T18" i="213"/>
  <c r="Q18" i="213"/>
  <c r="N18" i="213"/>
  <c r="K18" i="213"/>
  <c r="H18" i="213"/>
  <c r="X18" i="213" s="1"/>
  <c r="Y18" i="213" s="1"/>
  <c r="E18" i="213"/>
  <c r="W17" i="213"/>
  <c r="T17" i="213"/>
  <c r="Q17" i="213"/>
  <c r="N17" i="213"/>
  <c r="K17" i="213"/>
  <c r="H17" i="213"/>
  <c r="E17" i="213"/>
  <c r="X17" i="213" s="1"/>
  <c r="Y17" i="213" s="1"/>
  <c r="W16" i="213"/>
  <c r="T16" i="213"/>
  <c r="Q16" i="213"/>
  <c r="N16" i="213"/>
  <c r="K16" i="213"/>
  <c r="H16" i="213"/>
  <c r="E16" i="213"/>
  <c r="X16" i="213" s="1"/>
  <c r="Y16" i="213" s="1"/>
  <c r="W15" i="213"/>
  <c r="T15" i="213"/>
  <c r="Q15" i="213"/>
  <c r="N15" i="213"/>
  <c r="K15" i="213"/>
  <c r="X15" i="213" s="1"/>
  <c r="Y15" i="213" s="1"/>
  <c r="H15" i="213"/>
  <c r="E15" i="213"/>
  <c r="AG14" i="213"/>
  <c r="AE14" i="213"/>
  <c r="AD14" i="213"/>
  <c r="AC14" i="213"/>
  <c r="Y7" i="213" s="1"/>
  <c r="AB14" i="213"/>
  <c r="Y4" i="213" s="1"/>
  <c r="AA14" i="213"/>
  <c r="Z14" i="213"/>
  <c r="W14" i="213"/>
  <c r="T14" i="213"/>
  <c r="Q14" i="213"/>
  <c r="N14" i="213"/>
  <c r="X14" i="213" s="1"/>
  <c r="Y14" i="213" s="1"/>
  <c r="K14" i="213"/>
  <c r="H14" i="213"/>
  <c r="E14" i="213"/>
  <c r="AG13" i="213"/>
  <c r="X8" i="213" s="1"/>
  <c r="AE13" i="213"/>
  <c r="AD13" i="213"/>
  <c r="AC13" i="213"/>
  <c r="X7" i="213" s="1"/>
  <c r="AB13" i="213"/>
  <c r="AA13" i="213"/>
  <c r="Z13" i="213"/>
  <c r="W13" i="213"/>
  <c r="T13" i="213"/>
  <c r="Q13" i="213"/>
  <c r="N13" i="213"/>
  <c r="K13" i="213"/>
  <c r="H13" i="213"/>
  <c r="E13" i="213"/>
  <c r="X13" i="213" s="1"/>
  <c r="Y8" i="213"/>
  <c r="B8" i="213"/>
  <c r="X6" i="213"/>
  <c r="X9" i="213" s="1"/>
  <c r="Y5" i="213"/>
  <c r="X5" i="213"/>
  <c r="X4" i="213"/>
  <c r="B4" i="213"/>
  <c r="W30" i="212"/>
  <c r="T30" i="212"/>
  <c r="Q30" i="212"/>
  <c r="N30" i="212"/>
  <c r="K30" i="212"/>
  <c r="H30" i="212"/>
  <c r="E30" i="212"/>
  <c r="X30" i="212" s="1"/>
  <c r="Y30" i="212" s="1"/>
  <c r="W29" i="212"/>
  <c r="T29" i="212"/>
  <c r="Q29" i="212"/>
  <c r="N29" i="212"/>
  <c r="K29" i="212"/>
  <c r="H29" i="212"/>
  <c r="X29" i="212" s="1"/>
  <c r="Y29" i="212" s="1"/>
  <c r="E29" i="212"/>
  <c r="W28" i="212"/>
  <c r="T28" i="212"/>
  <c r="Q28" i="212"/>
  <c r="N28" i="212"/>
  <c r="K28" i="212"/>
  <c r="H28" i="212"/>
  <c r="E28" i="212"/>
  <c r="X28" i="212" s="1"/>
  <c r="Y28" i="212" s="1"/>
  <c r="W27" i="212"/>
  <c r="T27" i="212"/>
  <c r="Q27" i="212"/>
  <c r="N27" i="212"/>
  <c r="K27" i="212"/>
  <c r="H27" i="212"/>
  <c r="E27" i="212"/>
  <c r="X27" i="212" s="1"/>
  <c r="Y27" i="212" s="1"/>
  <c r="W26" i="212"/>
  <c r="T26" i="212"/>
  <c r="Q26" i="212"/>
  <c r="N26" i="212"/>
  <c r="K26" i="212"/>
  <c r="X26" i="212" s="1"/>
  <c r="Y26" i="212" s="1"/>
  <c r="H26" i="212"/>
  <c r="E26" i="212"/>
  <c r="W25" i="212"/>
  <c r="T25" i="212"/>
  <c r="Q25" i="212"/>
  <c r="N25" i="212"/>
  <c r="X25" i="212" s="1"/>
  <c r="Y25" i="212" s="1"/>
  <c r="K25" i="212"/>
  <c r="H25" i="212"/>
  <c r="E25" i="212"/>
  <c r="W24" i="212"/>
  <c r="T24" i="212"/>
  <c r="Q24" i="212"/>
  <c r="N24" i="212"/>
  <c r="K24" i="212"/>
  <c r="H24" i="212"/>
  <c r="E24" i="212"/>
  <c r="X24" i="212" s="1"/>
  <c r="Y24" i="212" s="1"/>
  <c r="X23" i="212"/>
  <c r="Y23" i="212" s="1"/>
  <c r="W23" i="212"/>
  <c r="T23" i="212"/>
  <c r="Q23" i="212"/>
  <c r="N23" i="212"/>
  <c r="K23" i="212"/>
  <c r="H23" i="212"/>
  <c r="E23" i="212"/>
  <c r="W22" i="212"/>
  <c r="T22" i="212"/>
  <c r="Q22" i="212"/>
  <c r="N22" i="212"/>
  <c r="K22" i="212"/>
  <c r="H22" i="212"/>
  <c r="E22" i="212"/>
  <c r="X22" i="212" s="1"/>
  <c r="Y22" i="212" s="1"/>
  <c r="W21" i="212"/>
  <c r="T21" i="212"/>
  <c r="Q21" i="212"/>
  <c r="N21" i="212"/>
  <c r="K21" i="212"/>
  <c r="H21" i="212"/>
  <c r="X21" i="212" s="1"/>
  <c r="Y21" i="212" s="1"/>
  <c r="E21" i="212"/>
  <c r="W20" i="212"/>
  <c r="T20" i="212"/>
  <c r="Q20" i="212"/>
  <c r="N20" i="212"/>
  <c r="K20" i="212"/>
  <c r="H20" i="212"/>
  <c r="E20" i="212"/>
  <c r="X20" i="212" s="1"/>
  <c r="Y20" i="212" s="1"/>
  <c r="W19" i="212"/>
  <c r="T19" i="212"/>
  <c r="Q19" i="212"/>
  <c r="N19" i="212"/>
  <c r="K19" i="212"/>
  <c r="H19" i="212"/>
  <c r="E19" i="212"/>
  <c r="X19" i="212" s="1"/>
  <c r="Y19" i="212" s="1"/>
  <c r="W18" i="212"/>
  <c r="T18" i="212"/>
  <c r="Q18" i="212"/>
  <c r="N18" i="212"/>
  <c r="K18" i="212"/>
  <c r="X18" i="212" s="1"/>
  <c r="Y18" i="212" s="1"/>
  <c r="H18" i="212"/>
  <c r="E18" i="212"/>
  <c r="W17" i="212"/>
  <c r="T17" i="212"/>
  <c r="Q17" i="212"/>
  <c r="N17" i="212"/>
  <c r="X17" i="212" s="1"/>
  <c r="Y17" i="212" s="1"/>
  <c r="K17" i="212"/>
  <c r="H17" i="212"/>
  <c r="E17" i="212"/>
  <c r="W16" i="212"/>
  <c r="T16" i="212"/>
  <c r="Q16" i="212"/>
  <c r="N16" i="212"/>
  <c r="K16" i="212"/>
  <c r="H16" i="212"/>
  <c r="E16" i="212"/>
  <c r="X16" i="212" s="1"/>
  <c r="Y16" i="212" s="1"/>
  <c r="X15" i="212"/>
  <c r="Y15" i="212" s="1"/>
  <c r="W15" i="212"/>
  <c r="T15" i="212"/>
  <c r="Q15" i="212"/>
  <c r="N15" i="212"/>
  <c r="K15" i="212"/>
  <c r="H15" i="212"/>
  <c r="E15" i="212"/>
  <c r="AG14" i="212"/>
  <c r="Y8" i="212" s="1"/>
  <c r="AE14" i="212"/>
  <c r="AD14" i="212"/>
  <c r="AC14" i="212"/>
  <c r="AB14" i="212"/>
  <c r="AA14" i="212"/>
  <c r="Y4" i="212" s="1"/>
  <c r="Z14" i="212"/>
  <c r="W14" i="212"/>
  <c r="T14" i="212"/>
  <c r="Q14" i="212"/>
  <c r="N14" i="212"/>
  <c r="K14" i="212"/>
  <c r="H14" i="212"/>
  <c r="E14" i="212"/>
  <c r="X14" i="212" s="1"/>
  <c r="Y14" i="212" s="1"/>
  <c r="AG13" i="212"/>
  <c r="X8" i="212" s="1"/>
  <c r="AE13" i="212"/>
  <c r="AD13" i="212"/>
  <c r="AC13" i="212"/>
  <c r="X7" i="212" s="1"/>
  <c r="AB13" i="212"/>
  <c r="X6" i="212" s="1"/>
  <c r="AA13" i="212"/>
  <c r="Z13" i="212"/>
  <c r="X5" i="212" s="1"/>
  <c r="W13" i="212"/>
  <c r="T13" i="212"/>
  <c r="Q13" i="212"/>
  <c r="N13" i="212"/>
  <c r="K13" i="212"/>
  <c r="H13" i="212"/>
  <c r="X13" i="212" s="1"/>
  <c r="E13" i="212"/>
  <c r="B8" i="212"/>
  <c r="Y7" i="212"/>
  <c r="Y6" i="212"/>
  <c r="Y5" i="212"/>
  <c r="B4" i="212"/>
  <c r="W30" i="211"/>
  <c r="T30" i="211"/>
  <c r="Q30" i="211"/>
  <c r="N30" i="211"/>
  <c r="K30" i="211"/>
  <c r="H30" i="211"/>
  <c r="E30" i="211"/>
  <c r="X30" i="211" s="1"/>
  <c r="Y30" i="211" s="1"/>
  <c r="W29" i="211"/>
  <c r="T29" i="211"/>
  <c r="Q29" i="211"/>
  <c r="N29" i="211"/>
  <c r="K29" i="211"/>
  <c r="X29" i="211" s="1"/>
  <c r="Y29" i="211" s="1"/>
  <c r="H29" i="211"/>
  <c r="E29" i="211"/>
  <c r="W28" i="211"/>
  <c r="T28" i="211"/>
  <c r="Q28" i="211"/>
  <c r="N28" i="211"/>
  <c r="X28" i="211" s="1"/>
  <c r="Y28" i="211" s="1"/>
  <c r="K28" i="211"/>
  <c r="H28" i="211"/>
  <c r="E28" i="211"/>
  <c r="W27" i="211"/>
  <c r="T27" i="211"/>
  <c r="Q27" i="211"/>
  <c r="N27" i="211"/>
  <c r="K27" i="211"/>
  <c r="H27" i="211"/>
  <c r="E27" i="211"/>
  <c r="X27" i="211" s="1"/>
  <c r="Y27" i="211" s="1"/>
  <c r="X26" i="211"/>
  <c r="Y26" i="211" s="1"/>
  <c r="W26" i="211"/>
  <c r="T26" i="211"/>
  <c r="Q26" i="211"/>
  <c r="N26" i="211"/>
  <c r="K26" i="211"/>
  <c r="H26" i="211"/>
  <c r="E26" i="211"/>
  <c r="W25" i="211"/>
  <c r="T25" i="211"/>
  <c r="Q25" i="211"/>
  <c r="N25" i="211"/>
  <c r="K25" i="211"/>
  <c r="H25" i="211"/>
  <c r="E25" i="211"/>
  <c r="X25" i="211" s="1"/>
  <c r="Y25" i="211" s="1"/>
  <c r="W24" i="211"/>
  <c r="T24" i="211"/>
  <c r="Q24" i="211"/>
  <c r="N24" i="211"/>
  <c r="K24" i="211"/>
  <c r="H24" i="211"/>
  <c r="X24" i="211" s="1"/>
  <c r="Y24" i="211" s="1"/>
  <c r="E24" i="211"/>
  <c r="W23" i="211"/>
  <c r="T23" i="211"/>
  <c r="Q23" i="211"/>
  <c r="N23" i="211"/>
  <c r="K23" i="211"/>
  <c r="H23" i="211"/>
  <c r="E23" i="211"/>
  <c r="X23" i="211" s="1"/>
  <c r="Y23" i="211" s="1"/>
  <c r="W22" i="211"/>
  <c r="T22" i="211"/>
  <c r="Q22" i="211"/>
  <c r="N22" i="211"/>
  <c r="K22" i="211"/>
  <c r="H22" i="211"/>
  <c r="E22" i="211"/>
  <c r="X22" i="211" s="1"/>
  <c r="Y22" i="211" s="1"/>
  <c r="W21" i="211"/>
  <c r="T21" i="211"/>
  <c r="Q21" i="211"/>
  <c r="N21" i="211"/>
  <c r="K21" i="211"/>
  <c r="X21" i="211" s="1"/>
  <c r="Y21" i="211" s="1"/>
  <c r="H21" i="211"/>
  <c r="E21" i="211"/>
  <c r="W20" i="211"/>
  <c r="T20" i="211"/>
  <c r="Q20" i="211"/>
  <c r="N20" i="211"/>
  <c r="X20" i="211" s="1"/>
  <c r="Y20" i="211" s="1"/>
  <c r="K20" i="211"/>
  <c r="H20" i="211"/>
  <c r="E20" i="211"/>
  <c r="W19" i="211"/>
  <c r="T19" i="211"/>
  <c r="Q19" i="211"/>
  <c r="N19" i="211"/>
  <c r="K19" i="211"/>
  <c r="H19" i="211"/>
  <c r="E19" i="211"/>
  <c r="X19" i="211" s="1"/>
  <c r="Y19" i="211" s="1"/>
  <c r="X18" i="211"/>
  <c r="Y18" i="211" s="1"/>
  <c r="W18" i="211"/>
  <c r="T18" i="211"/>
  <c r="Q18" i="211"/>
  <c r="N18" i="211"/>
  <c r="K18" i="211"/>
  <c r="H18" i="211"/>
  <c r="E18" i="211"/>
  <c r="W17" i="211"/>
  <c r="T17" i="211"/>
  <c r="Q17" i="211"/>
  <c r="N17" i="211"/>
  <c r="K17" i="211"/>
  <c r="H17" i="211"/>
  <c r="E17" i="211"/>
  <c r="X17" i="211" s="1"/>
  <c r="Y17" i="211" s="1"/>
  <c r="W16" i="211"/>
  <c r="T16" i="211"/>
  <c r="Q16" i="211"/>
  <c r="N16" i="211"/>
  <c r="K16" i="211"/>
  <c r="H16" i="211"/>
  <c r="X16" i="211" s="1"/>
  <c r="Y16" i="211" s="1"/>
  <c r="E16" i="211"/>
  <c r="W15" i="211"/>
  <c r="T15" i="211"/>
  <c r="Q15" i="211"/>
  <c r="N15" i="211"/>
  <c r="K15" i="211"/>
  <c r="H15" i="211"/>
  <c r="E15" i="211"/>
  <c r="X15" i="211" s="1"/>
  <c r="Y15" i="211" s="1"/>
  <c r="AG14" i="211"/>
  <c r="AE14" i="211"/>
  <c r="AD14" i="211"/>
  <c r="Y7" i="211" s="1"/>
  <c r="AC14" i="211"/>
  <c r="AB14" i="211"/>
  <c r="AA14" i="211"/>
  <c r="Y6" i="211" s="1"/>
  <c r="Z14" i="211"/>
  <c r="Y5" i="211" s="1"/>
  <c r="W14" i="211"/>
  <c r="T14" i="211"/>
  <c r="Q14" i="211"/>
  <c r="N14" i="211"/>
  <c r="K14" i="211"/>
  <c r="H14" i="211"/>
  <c r="E14" i="211"/>
  <c r="X14" i="211" s="1"/>
  <c r="Y14" i="211" s="1"/>
  <c r="AG13" i="211"/>
  <c r="AE13" i="211"/>
  <c r="AD13" i="211"/>
  <c r="AC13" i="211"/>
  <c r="X7" i="211" s="1"/>
  <c r="AB13" i="211"/>
  <c r="AA13" i="211"/>
  <c r="X6" i="211" s="1"/>
  <c r="Z13" i="211"/>
  <c r="W13" i="211"/>
  <c r="T13" i="211"/>
  <c r="Q13" i="211"/>
  <c r="N13" i="211"/>
  <c r="K13" i="211"/>
  <c r="X13" i="211" s="1"/>
  <c r="H13" i="211"/>
  <c r="E13" i="211"/>
  <c r="Y8" i="211"/>
  <c r="X8" i="211"/>
  <c r="B8" i="211"/>
  <c r="X5" i="211"/>
  <c r="B4" i="211"/>
  <c r="W30" i="210"/>
  <c r="T30" i="210"/>
  <c r="Q30" i="210"/>
  <c r="N30" i="210"/>
  <c r="K30" i="210"/>
  <c r="H30" i="210"/>
  <c r="E30" i="210"/>
  <c r="X30" i="210" s="1"/>
  <c r="Y30" i="210" s="1"/>
  <c r="X29" i="210"/>
  <c r="Y29" i="210" s="1"/>
  <c r="W29" i="210"/>
  <c r="T29" i="210"/>
  <c r="Q29" i="210"/>
  <c r="N29" i="210"/>
  <c r="K29" i="210"/>
  <c r="H29" i="210"/>
  <c r="E29" i="210"/>
  <c r="W28" i="210"/>
  <c r="T28" i="210"/>
  <c r="Q28" i="210"/>
  <c r="N28" i="210"/>
  <c r="K28" i="210"/>
  <c r="H28" i="210"/>
  <c r="E28" i="210"/>
  <c r="X28" i="210" s="1"/>
  <c r="Y28" i="210" s="1"/>
  <c r="W27" i="210"/>
  <c r="T27" i="210"/>
  <c r="Q27" i="210"/>
  <c r="N27" i="210"/>
  <c r="K27" i="210"/>
  <c r="H27" i="210"/>
  <c r="X27" i="210" s="1"/>
  <c r="Y27" i="210" s="1"/>
  <c r="E27" i="210"/>
  <c r="W26" i="210"/>
  <c r="T26" i="210"/>
  <c r="Q26" i="210"/>
  <c r="N26" i="210"/>
  <c r="K26" i="210"/>
  <c r="H26" i="210"/>
  <c r="E26" i="210"/>
  <c r="X26" i="210" s="1"/>
  <c r="Y26" i="210" s="1"/>
  <c r="W25" i="210"/>
  <c r="T25" i="210"/>
  <c r="Q25" i="210"/>
  <c r="N25" i="210"/>
  <c r="K25" i="210"/>
  <c r="H25" i="210"/>
  <c r="E25" i="210"/>
  <c r="X25" i="210" s="1"/>
  <c r="Y25" i="210" s="1"/>
  <c r="W24" i="210"/>
  <c r="T24" i="210"/>
  <c r="Q24" i="210"/>
  <c r="N24" i="210"/>
  <c r="K24" i="210"/>
  <c r="X24" i="210" s="1"/>
  <c r="Y24" i="210" s="1"/>
  <c r="H24" i="210"/>
  <c r="E24" i="210"/>
  <c r="W23" i="210"/>
  <c r="T23" i="210"/>
  <c r="Q23" i="210"/>
  <c r="N23" i="210"/>
  <c r="X23" i="210" s="1"/>
  <c r="Y23" i="210" s="1"/>
  <c r="K23" i="210"/>
  <c r="H23" i="210"/>
  <c r="E23" i="210"/>
  <c r="W22" i="210"/>
  <c r="T22" i="210"/>
  <c r="Q22" i="210"/>
  <c r="N22" i="210"/>
  <c r="K22" i="210"/>
  <c r="H22" i="210"/>
  <c r="E22" i="210"/>
  <c r="X22" i="210" s="1"/>
  <c r="Y22" i="210" s="1"/>
  <c r="X21" i="210"/>
  <c r="Y21" i="210" s="1"/>
  <c r="W21" i="210"/>
  <c r="T21" i="210"/>
  <c r="Q21" i="210"/>
  <c r="N21" i="210"/>
  <c r="K21" i="210"/>
  <c r="H21" i="210"/>
  <c r="E21" i="210"/>
  <c r="W20" i="210"/>
  <c r="T20" i="210"/>
  <c r="Q20" i="210"/>
  <c r="N20" i="210"/>
  <c r="K20" i="210"/>
  <c r="H20" i="210"/>
  <c r="E20" i="210"/>
  <c r="X20" i="210" s="1"/>
  <c r="Y20" i="210" s="1"/>
  <c r="W19" i="210"/>
  <c r="T19" i="210"/>
  <c r="Q19" i="210"/>
  <c r="N19" i="210"/>
  <c r="K19" i="210"/>
  <c r="H19" i="210"/>
  <c r="X19" i="210" s="1"/>
  <c r="Y19" i="210" s="1"/>
  <c r="E19" i="210"/>
  <c r="W18" i="210"/>
  <c r="T18" i="210"/>
  <c r="Q18" i="210"/>
  <c r="N18" i="210"/>
  <c r="K18" i="210"/>
  <c r="H18" i="210"/>
  <c r="E18" i="210"/>
  <c r="X18" i="210" s="1"/>
  <c r="Y18" i="210" s="1"/>
  <c r="W17" i="210"/>
  <c r="T17" i="210"/>
  <c r="Q17" i="210"/>
  <c r="N17" i="210"/>
  <c r="K17" i="210"/>
  <c r="H17" i="210"/>
  <c r="E17" i="210"/>
  <c r="X17" i="210" s="1"/>
  <c r="Y17" i="210" s="1"/>
  <c r="W16" i="210"/>
  <c r="T16" i="210"/>
  <c r="Q16" i="210"/>
  <c r="N16" i="210"/>
  <c r="K16" i="210"/>
  <c r="X16" i="210" s="1"/>
  <c r="Y16" i="210" s="1"/>
  <c r="H16" i="210"/>
  <c r="E16" i="210"/>
  <c r="W15" i="210"/>
  <c r="T15" i="210"/>
  <c r="Q15" i="210"/>
  <c r="N15" i="210"/>
  <c r="X15" i="210" s="1"/>
  <c r="Y15" i="210" s="1"/>
  <c r="K15" i="210"/>
  <c r="H15" i="210"/>
  <c r="E15" i="210"/>
  <c r="AG14" i="210"/>
  <c r="Y8" i="210" s="1"/>
  <c r="AE14" i="210"/>
  <c r="AD14" i="210"/>
  <c r="AC14" i="210"/>
  <c r="Y7" i="210" s="1"/>
  <c r="AB14" i="210"/>
  <c r="AA14" i="210"/>
  <c r="Z14" i="210"/>
  <c r="W14" i="210"/>
  <c r="T14" i="210"/>
  <c r="Q14" i="210"/>
  <c r="N14" i="210"/>
  <c r="K14" i="210"/>
  <c r="H14" i="210"/>
  <c r="E14" i="210"/>
  <c r="X14" i="210" s="1"/>
  <c r="Y14" i="210" s="1"/>
  <c r="AG13" i="210"/>
  <c r="AF13" i="210"/>
  <c r="X3" i="210" s="1"/>
  <c r="AE13" i="210"/>
  <c r="AD13" i="210"/>
  <c r="X7" i="210" s="1"/>
  <c r="AC13" i="210"/>
  <c r="AB13" i="210"/>
  <c r="AA13" i="210"/>
  <c r="X6" i="210" s="1"/>
  <c r="Z13" i="210"/>
  <c r="X5" i="210" s="1"/>
  <c r="X13" i="210"/>
  <c r="W13" i="210"/>
  <c r="T13" i="210"/>
  <c r="Q13" i="210"/>
  <c r="N13" i="210"/>
  <c r="K13" i="210"/>
  <c r="H13" i="210"/>
  <c r="E13" i="210"/>
  <c r="X8" i="210"/>
  <c r="B8" i="210"/>
  <c r="Y6" i="210"/>
  <c r="Y5" i="210"/>
  <c r="Y4" i="210"/>
  <c r="B4" i="210"/>
  <c r="W30" i="209"/>
  <c r="T30" i="209"/>
  <c r="Q30" i="209"/>
  <c r="N30" i="209"/>
  <c r="K30" i="209"/>
  <c r="H30" i="209"/>
  <c r="E30" i="209"/>
  <c r="X30" i="209" s="1"/>
  <c r="Y30" i="209" s="1"/>
  <c r="W29" i="209"/>
  <c r="T29" i="209"/>
  <c r="Q29" i="209"/>
  <c r="N29" i="209"/>
  <c r="K29" i="209"/>
  <c r="H29" i="209"/>
  <c r="E29" i="209"/>
  <c r="X29" i="209" s="1"/>
  <c r="Y29" i="209" s="1"/>
  <c r="W28" i="209"/>
  <c r="T28" i="209"/>
  <c r="Q28" i="209"/>
  <c r="N28" i="209"/>
  <c r="K28" i="209"/>
  <c r="X28" i="209" s="1"/>
  <c r="Y28" i="209" s="1"/>
  <c r="H28" i="209"/>
  <c r="E28" i="209"/>
  <c r="W27" i="209"/>
  <c r="T27" i="209"/>
  <c r="Q27" i="209"/>
  <c r="N27" i="209"/>
  <c r="K27" i="209"/>
  <c r="H27" i="209"/>
  <c r="E27" i="209"/>
  <c r="X27" i="209" s="1"/>
  <c r="Y27" i="209" s="1"/>
  <c r="X26" i="209"/>
  <c r="Y26" i="209" s="1"/>
  <c r="W26" i="209"/>
  <c r="T26" i="209"/>
  <c r="Q26" i="209"/>
  <c r="N26" i="209"/>
  <c r="K26" i="209"/>
  <c r="H26" i="209"/>
  <c r="E26" i="209"/>
  <c r="W25" i="209"/>
  <c r="T25" i="209"/>
  <c r="Q25" i="209"/>
  <c r="N25" i="209"/>
  <c r="K25" i="209"/>
  <c r="H25" i="209"/>
  <c r="E25" i="209"/>
  <c r="X25" i="209" s="1"/>
  <c r="Y25" i="209" s="1"/>
  <c r="W24" i="209"/>
  <c r="T24" i="209"/>
  <c r="Q24" i="209"/>
  <c r="N24" i="209"/>
  <c r="K24" i="209"/>
  <c r="H24" i="209"/>
  <c r="E24" i="209"/>
  <c r="X24" i="209" s="1"/>
  <c r="Y24" i="209" s="1"/>
  <c r="W23" i="209"/>
  <c r="T23" i="209"/>
  <c r="Q23" i="209"/>
  <c r="N23" i="209"/>
  <c r="K23" i="209"/>
  <c r="H23" i="209"/>
  <c r="X23" i="209" s="1"/>
  <c r="Y23" i="209" s="1"/>
  <c r="E23" i="209"/>
  <c r="W22" i="209"/>
  <c r="T22" i="209"/>
  <c r="Q22" i="209"/>
  <c r="N22" i="209"/>
  <c r="K22" i="209"/>
  <c r="H22" i="209"/>
  <c r="E22" i="209"/>
  <c r="X22" i="209" s="1"/>
  <c r="Y22" i="209" s="1"/>
  <c r="W21" i="209"/>
  <c r="T21" i="209"/>
  <c r="Q21" i="209"/>
  <c r="N21" i="209"/>
  <c r="K21" i="209"/>
  <c r="H21" i="209"/>
  <c r="E21" i="209"/>
  <c r="X21" i="209" s="1"/>
  <c r="Y21" i="209" s="1"/>
  <c r="W20" i="209"/>
  <c r="T20" i="209"/>
  <c r="Q20" i="209"/>
  <c r="N20" i="209"/>
  <c r="K20" i="209"/>
  <c r="X20" i="209" s="1"/>
  <c r="Y20" i="209" s="1"/>
  <c r="H20" i="209"/>
  <c r="E20" i="209"/>
  <c r="W19" i="209"/>
  <c r="T19" i="209"/>
  <c r="Q19" i="209"/>
  <c r="N19" i="209"/>
  <c r="K19" i="209"/>
  <c r="H19" i="209"/>
  <c r="E19" i="209"/>
  <c r="X19" i="209" s="1"/>
  <c r="Y19" i="209" s="1"/>
  <c r="X18" i="209"/>
  <c r="Y18" i="209" s="1"/>
  <c r="W18" i="209"/>
  <c r="T18" i="209"/>
  <c r="Q18" i="209"/>
  <c r="N18" i="209"/>
  <c r="K18" i="209"/>
  <c r="H18" i="209"/>
  <c r="E18" i="209"/>
  <c r="W17" i="209"/>
  <c r="T17" i="209"/>
  <c r="Q17" i="209"/>
  <c r="N17" i="209"/>
  <c r="K17" i="209"/>
  <c r="H17" i="209"/>
  <c r="E17" i="209"/>
  <c r="X17" i="209" s="1"/>
  <c r="Y17" i="209" s="1"/>
  <c r="W16" i="209"/>
  <c r="T16" i="209"/>
  <c r="Q16" i="209"/>
  <c r="N16" i="209"/>
  <c r="K16" i="209"/>
  <c r="H16" i="209"/>
  <c r="E16" i="209"/>
  <c r="X16" i="209" s="1"/>
  <c r="Y16" i="209" s="1"/>
  <c r="W15" i="209"/>
  <c r="T15" i="209"/>
  <c r="Q15" i="209"/>
  <c r="N15" i="209"/>
  <c r="K15" i="209"/>
  <c r="H15" i="209"/>
  <c r="X15" i="209" s="1"/>
  <c r="Y15" i="209" s="1"/>
  <c r="E15" i="209"/>
  <c r="AG14" i="209"/>
  <c r="AE14" i="209"/>
  <c r="AD14" i="209"/>
  <c r="AC14" i="209"/>
  <c r="AB14" i="209"/>
  <c r="Y6" i="209" s="1"/>
  <c r="AA14" i="209"/>
  <c r="Z14" i="209"/>
  <c r="Y5" i="209" s="1"/>
  <c r="W14" i="209"/>
  <c r="T14" i="209"/>
  <c r="Q14" i="209"/>
  <c r="N14" i="209"/>
  <c r="K14" i="209"/>
  <c r="H14" i="209"/>
  <c r="E14" i="209"/>
  <c r="X14" i="209" s="1"/>
  <c r="Y14" i="209" s="1"/>
  <c r="AG13" i="209"/>
  <c r="X8" i="209" s="1"/>
  <c r="AE13" i="209"/>
  <c r="AD13" i="209"/>
  <c r="AC13" i="209"/>
  <c r="X7" i="209" s="1"/>
  <c r="AB13" i="209"/>
  <c r="AA13" i="209"/>
  <c r="X6" i="209" s="1"/>
  <c r="X9" i="209" s="1"/>
  <c r="Z13" i="209"/>
  <c r="X5" i="209" s="1"/>
  <c r="W13" i="209"/>
  <c r="T13" i="209"/>
  <c r="Q13" i="209"/>
  <c r="N13" i="209"/>
  <c r="K13" i="209"/>
  <c r="H13" i="209"/>
  <c r="E13" i="209"/>
  <c r="X13" i="209" s="1"/>
  <c r="Y8" i="209"/>
  <c r="B8" i="209"/>
  <c r="Y7" i="209"/>
  <c r="X4" i="209"/>
  <c r="B4" i="209"/>
  <c r="W30" i="208"/>
  <c r="T30" i="208"/>
  <c r="Q30" i="208"/>
  <c r="N30" i="208"/>
  <c r="K30" i="208"/>
  <c r="H30" i="208"/>
  <c r="E30" i="208"/>
  <c r="X30" i="208" s="1"/>
  <c r="Y30" i="208" s="1"/>
  <c r="X29" i="208"/>
  <c r="Y29" i="208" s="1"/>
  <c r="W29" i="208"/>
  <c r="T29" i="208"/>
  <c r="Q29" i="208"/>
  <c r="N29" i="208"/>
  <c r="K29" i="208"/>
  <c r="H29" i="208"/>
  <c r="E29" i="208"/>
  <c r="W28" i="208"/>
  <c r="T28" i="208"/>
  <c r="Q28" i="208"/>
  <c r="N28" i="208"/>
  <c r="K28" i="208"/>
  <c r="H28" i="208"/>
  <c r="E28" i="208"/>
  <c r="X28" i="208" s="1"/>
  <c r="Y28" i="208" s="1"/>
  <c r="W27" i="208"/>
  <c r="T27" i="208"/>
  <c r="Q27" i="208"/>
  <c r="N27" i="208"/>
  <c r="K27" i="208"/>
  <c r="H27" i="208"/>
  <c r="E27" i="208"/>
  <c r="X27" i="208" s="1"/>
  <c r="Y27" i="208" s="1"/>
  <c r="W26" i="208"/>
  <c r="T26" i="208"/>
  <c r="Q26" i="208"/>
  <c r="N26" i="208"/>
  <c r="K26" i="208"/>
  <c r="H26" i="208"/>
  <c r="X26" i="208" s="1"/>
  <c r="Y26" i="208" s="1"/>
  <c r="E26" i="208"/>
  <c r="W25" i="208"/>
  <c r="T25" i="208"/>
  <c r="Q25" i="208"/>
  <c r="N25" i="208"/>
  <c r="K25" i="208"/>
  <c r="H25" i="208"/>
  <c r="E25" i="208"/>
  <c r="X25" i="208" s="1"/>
  <c r="Y25" i="208" s="1"/>
  <c r="W24" i="208"/>
  <c r="T24" i="208"/>
  <c r="Q24" i="208"/>
  <c r="N24" i="208"/>
  <c r="K24" i="208"/>
  <c r="H24" i="208"/>
  <c r="E24" i="208"/>
  <c r="X24" i="208" s="1"/>
  <c r="Y24" i="208" s="1"/>
  <c r="W23" i="208"/>
  <c r="T23" i="208"/>
  <c r="Q23" i="208"/>
  <c r="N23" i="208"/>
  <c r="K23" i="208"/>
  <c r="X23" i="208" s="1"/>
  <c r="Y23" i="208" s="1"/>
  <c r="H23" i="208"/>
  <c r="E23" i="208"/>
  <c r="W22" i="208"/>
  <c r="T22" i="208"/>
  <c r="Q22" i="208"/>
  <c r="N22" i="208"/>
  <c r="K22" i="208"/>
  <c r="H22" i="208"/>
  <c r="E22" i="208"/>
  <c r="X22" i="208" s="1"/>
  <c r="Y22" i="208" s="1"/>
  <c r="X21" i="208"/>
  <c r="Y21" i="208" s="1"/>
  <c r="W21" i="208"/>
  <c r="T21" i="208"/>
  <c r="Q21" i="208"/>
  <c r="N21" i="208"/>
  <c r="K21" i="208"/>
  <c r="H21" i="208"/>
  <c r="E21" i="208"/>
  <c r="W20" i="208"/>
  <c r="T20" i="208"/>
  <c r="Q20" i="208"/>
  <c r="N20" i="208"/>
  <c r="K20" i="208"/>
  <c r="H20" i="208"/>
  <c r="E20" i="208"/>
  <c r="X20" i="208" s="1"/>
  <c r="Y20" i="208" s="1"/>
  <c r="W19" i="208"/>
  <c r="T19" i="208"/>
  <c r="Q19" i="208"/>
  <c r="N19" i="208"/>
  <c r="K19" i="208"/>
  <c r="H19" i="208"/>
  <c r="E19" i="208"/>
  <c r="X19" i="208" s="1"/>
  <c r="Y19" i="208" s="1"/>
  <c r="W18" i="208"/>
  <c r="T18" i="208"/>
  <c r="Q18" i="208"/>
  <c r="N18" i="208"/>
  <c r="K18" i="208"/>
  <c r="H18" i="208"/>
  <c r="X18" i="208" s="1"/>
  <c r="Y18" i="208" s="1"/>
  <c r="E18" i="208"/>
  <c r="W17" i="208"/>
  <c r="T17" i="208"/>
  <c r="Q17" i="208"/>
  <c r="N17" i="208"/>
  <c r="K17" i="208"/>
  <c r="H17" i="208"/>
  <c r="E17" i="208"/>
  <c r="X17" i="208" s="1"/>
  <c r="Y17" i="208" s="1"/>
  <c r="W16" i="208"/>
  <c r="T16" i="208"/>
  <c r="Q16" i="208"/>
  <c r="N16" i="208"/>
  <c r="K16" i="208"/>
  <c r="H16" i="208"/>
  <c r="E16" i="208"/>
  <c r="X16" i="208" s="1"/>
  <c r="Y16" i="208" s="1"/>
  <c r="W15" i="208"/>
  <c r="T15" i="208"/>
  <c r="Q15" i="208"/>
  <c r="N15" i="208"/>
  <c r="K15" i="208"/>
  <c r="X15" i="208" s="1"/>
  <c r="Y15" i="208" s="1"/>
  <c r="H15" i="208"/>
  <c r="E15" i="208"/>
  <c r="AG14" i="208"/>
  <c r="AE14" i="208"/>
  <c r="AD14" i="208"/>
  <c r="Y4" i="208" s="1"/>
  <c r="AC14" i="208"/>
  <c r="Y7" i="208" s="1"/>
  <c r="AB14" i="208"/>
  <c r="AA14" i="208"/>
  <c r="Z14" i="208"/>
  <c r="W14" i="208"/>
  <c r="T14" i="208"/>
  <c r="Q14" i="208"/>
  <c r="N14" i="208"/>
  <c r="K14" i="208"/>
  <c r="H14" i="208"/>
  <c r="E14" i="208"/>
  <c r="X14" i="208" s="1"/>
  <c r="Y14" i="208" s="1"/>
  <c r="AG13" i="208"/>
  <c r="AE13" i="208"/>
  <c r="AD13" i="208"/>
  <c r="AC13" i="208"/>
  <c r="X7" i="208" s="1"/>
  <c r="AB13" i="208"/>
  <c r="AA13" i="208"/>
  <c r="X6" i="208" s="1"/>
  <c r="X9" i="208" s="1"/>
  <c r="Z13" i="208"/>
  <c r="X13" i="208"/>
  <c r="W13" i="208"/>
  <c r="T13" i="208"/>
  <c r="Q13" i="208"/>
  <c r="N13" i="208"/>
  <c r="K13" i="208"/>
  <c r="H13" i="208"/>
  <c r="E13" i="208"/>
  <c r="Y8" i="208"/>
  <c r="X8" i="208"/>
  <c r="B8" i="208"/>
  <c r="Y6" i="208"/>
  <c r="Y5" i="208"/>
  <c r="X5" i="208"/>
  <c r="X4" i="208"/>
  <c r="B4" i="208"/>
  <c r="W30" i="207"/>
  <c r="T30" i="207"/>
  <c r="Q30" i="207"/>
  <c r="N30" i="207"/>
  <c r="K30" i="207"/>
  <c r="H30" i="207"/>
  <c r="E30" i="207"/>
  <c r="X30" i="207" s="1"/>
  <c r="Y30" i="207" s="1"/>
  <c r="W29" i="207"/>
  <c r="T29" i="207"/>
  <c r="Q29" i="207"/>
  <c r="N29" i="207"/>
  <c r="K29" i="207"/>
  <c r="X29" i="207" s="1"/>
  <c r="Y29" i="207" s="1"/>
  <c r="H29" i="207"/>
  <c r="E29" i="207"/>
  <c r="W28" i="207"/>
  <c r="T28" i="207"/>
  <c r="Q28" i="207"/>
  <c r="N28" i="207"/>
  <c r="K28" i="207"/>
  <c r="H28" i="207"/>
  <c r="E28" i="207"/>
  <c r="X28" i="207" s="1"/>
  <c r="Y28" i="207" s="1"/>
  <c r="W27" i="207"/>
  <c r="T27" i="207"/>
  <c r="Q27" i="207"/>
  <c r="N27" i="207"/>
  <c r="K27" i="207"/>
  <c r="H27" i="207"/>
  <c r="E27" i="207"/>
  <c r="X27" i="207" s="1"/>
  <c r="Y27" i="207" s="1"/>
  <c r="W26" i="207"/>
  <c r="T26" i="207"/>
  <c r="Q26" i="207"/>
  <c r="N26" i="207"/>
  <c r="K26" i="207"/>
  <c r="X26" i="207" s="1"/>
  <c r="Y26" i="207" s="1"/>
  <c r="H26" i="207"/>
  <c r="E26" i="207"/>
  <c r="W25" i="207"/>
  <c r="T25" i="207"/>
  <c r="Q25" i="207"/>
  <c r="N25" i="207"/>
  <c r="K25" i="207"/>
  <c r="H25" i="207"/>
  <c r="E25" i="207"/>
  <c r="X25" i="207" s="1"/>
  <c r="Y25" i="207" s="1"/>
  <c r="X24" i="207"/>
  <c r="Y24" i="207" s="1"/>
  <c r="W24" i="207"/>
  <c r="T24" i="207"/>
  <c r="Q24" i="207"/>
  <c r="N24" i="207"/>
  <c r="K24" i="207"/>
  <c r="H24" i="207"/>
  <c r="E24" i="207"/>
  <c r="W23" i="207"/>
  <c r="T23" i="207"/>
  <c r="Q23" i="207"/>
  <c r="N23" i="207"/>
  <c r="K23" i="207"/>
  <c r="H23" i="207"/>
  <c r="E23" i="207"/>
  <c r="X23" i="207" s="1"/>
  <c r="Y23" i="207" s="1"/>
  <c r="W22" i="207"/>
  <c r="T22" i="207"/>
  <c r="Q22" i="207"/>
  <c r="N22" i="207"/>
  <c r="K22" i="207"/>
  <c r="H22" i="207"/>
  <c r="E22" i="207"/>
  <c r="X22" i="207" s="1"/>
  <c r="Y22" i="207" s="1"/>
  <c r="W21" i="207"/>
  <c r="T21" i="207"/>
  <c r="Q21" i="207"/>
  <c r="N21" i="207"/>
  <c r="K21" i="207"/>
  <c r="X21" i="207" s="1"/>
  <c r="Y21" i="207" s="1"/>
  <c r="H21" i="207"/>
  <c r="E21" i="207"/>
  <c r="W20" i="207"/>
  <c r="T20" i="207"/>
  <c r="Q20" i="207"/>
  <c r="N20" i="207"/>
  <c r="K20" i="207"/>
  <c r="H20" i="207"/>
  <c r="E20" i="207"/>
  <c r="X20" i="207" s="1"/>
  <c r="Y20" i="207" s="1"/>
  <c r="W19" i="207"/>
  <c r="T19" i="207"/>
  <c r="Q19" i="207"/>
  <c r="N19" i="207"/>
  <c r="K19" i="207"/>
  <c r="H19" i="207"/>
  <c r="E19" i="207"/>
  <c r="X19" i="207" s="1"/>
  <c r="Y19" i="207" s="1"/>
  <c r="W18" i="207"/>
  <c r="T18" i="207"/>
  <c r="Q18" i="207"/>
  <c r="N18" i="207"/>
  <c r="K18" i="207"/>
  <c r="X18" i="207" s="1"/>
  <c r="Y18" i="207" s="1"/>
  <c r="H18" i="207"/>
  <c r="E18" i="207"/>
  <c r="W17" i="207"/>
  <c r="T17" i="207"/>
  <c r="Q17" i="207"/>
  <c r="N17" i="207"/>
  <c r="K17" i="207"/>
  <c r="H17" i="207"/>
  <c r="E17" i="207"/>
  <c r="X17" i="207" s="1"/>
  <c r="Y17" i="207" s="1"/>
  <c r="X16" i="207"/>
  <c r="Y16" i="207" s="1"/>
  <c r="W16" i="207"/>
  <c r="T16" i="207"/>
  <c r="Q16" i="207"/>
  <c r="N16" i="207"/>
  <c r="K16" i="207"/>
  <c r="H16" i="207"/>
  <c r="E16" i="207"/>
  <c r="W15" i="207"/>
  <c r="T15" i="207"/>
  <c r="Q15" i="207"/>
  <c r="N15" i="207"/>
  <c r="K15" i="207"/>
  <c r="H15" i="207"/>
  <c r="E15" i="207"/>
  <c r="X15" i="207" s="1"/>
  <c r="Y15" i="207" s="1"/>
  <c r="AG14" i="207"/>
  <c r="Y8" i="207" s="1"/>
  <c r="AE14" i="207"/>
  <c r="AD14" i="207"/>
  <c r="Y7" i="207" s="1"/>
  <c r="AC14" i="207"/>
  <c r="AB14" i="207"/>
  <c r="AA14" i="207"/>
  <c r="Z14" i="207"/>
  <c r="Y5" i="207" s="1"/>
  <c r="W14" i="207"/>
  <c r="T14" i="207"/>
  <c r="Q14" i="207"/>
  <c r="N14" i="207"/>
  <c r="K14" i="207"/>
  <c r="H14" i="207"/>
  <c r="E14" i="207"/>
  <c r="X14" i="207" s="1"/>
  <c r="Y14" i="207" s="1"/>
  <c r="AG13" i="207"/>
  <c r="X8" i="207" s="1"/>
  <c r="AE13" i="207"/>
  <c r="AD13" i="207"/>
  <c r="AC13" i="207"/>
  <c r="AB13" i="207"/>
  <c r="AA13" i="207"/>
  <c r="X6" i="207" s="1"/>
  <c r="Z13" i="207"/>
  <c r="X5" i="207" s="1"/>
  <c r="W13" i="207"/>
  <c r="T13" i="207"/>
  <c r="Q13" i="207"/>
  <c r="N13" i="207"/>
  <c r="K13" i="207"/>
  <c r="X13" i="207" s="1"/>
  <c r="H13" i="207"/>
  <c r="E13" i="207"/>
  <c r="B8" i="207"/>
  <c r="X7" i="207"/>
  <c r="Y6" i="207"/>
  <c r="B4" i="207"/>
  <c r="W30" i="206"/>
  <c r="T30" i="206"/>
  <c r="Q30" i="206"/>
  <c r="N30" i="206"/>
  <c r="K30" i="206"/>
  <c r="H30" i="206"/>
  <c r="E30" i="206"/>
  <c r="X30" i="206" s="1"/>
  <c r="Y30" i="206" s="1"/>
  <c r="W29" i="206"/>
  <c r="T29" i="206"/>
  <c r="X29" i="206" s="1"/>
  <c r="Y29" i="206" s="1"/>
  <c r="Q29" i="206"/>
  <c r="N29" i="206"/>
  <c r="K29" i="206"/>
  <c r="H29" i="206"/>
  <c r="E29" i="206"/>
  <c r="W28" i="206"/>
  <c r="T28" i="206"/>
  <c r="Q28" i="206"/>
  <c r="N28" i="206"/>
  <c r="K28" i="206"/>
  <c r="H28" i="206"/>
  <c r="E28" i="206"/>
  <c r="X28" i="206" s="1"/>
  <c r="Y28" i="206" s="1"/>
  <c r="X27" i="206"/>
  <c r="Y27" i="206" s="1"/>
  <c r="W27" i="206"/>
  <c r="T27" i="206"/>
  <c r="Q27" i="206"/>
  <c r="N27" i="206"/>
  <c r="K27" i="206"/>
  <c r="H27" i="206"/>
  <c r="E27" i="206"/>
  <c r="W26" i="206"/>
  <c r="T26" i="206"/>
  <c r="Q26" i="206"/>
  <c r="N26" i="206"/>
  <c r="K26" i="206"/>
  <c r="H26" i="206"/>
  <c r="E26" i="206"/>
  <c r="X26" i="206" s="1"/>
  <c r="Y26" i="206" s="1"/>
  <c r="W25" i="206"/>
  <c r="T25" i="206"/>
  <c r="Q25" i="206"/>
  <c r="N25" i="206"/>
  <c r="K25" i="206"/>
  <c r="H25" i="206"/>
  <c r="E25" i="206"/>
  <c r="X25" i="206" s="1"/>
  <c r="Y25" i="206" s="1"/>
  <c r="W24" i="206"/>
  <c r="T24" i="206"/>
  <c r="Q24" i="206"/>
  <c r="N24" i="206"/>
  <c r="K24" i="206"/>
  <c r="X24" i="206" s="1"/>
  <c r="Y24" i="206" s="1"/>
  <c r="H24" i="206"/>
  <c r="E24" i="206"/>
  <c r="W23" i="206"/>
  <c r="T23" i="206"/>
  <c r="Q23" i="206"/>
  <c r="N23" i="206"/>
  <c r="K23" i="206"/>
  <c r="H23" i="206"/>
  <c r="E23" i="206"/>
  <c r="X23" i="206" s="1"/>
  <c r="Y23" i="206" s="1"/>
  <c r="W22" i="206"/>
  <c r="T22" i="206"/>
  <c r="Q22" i="206"/>
  <c r="N22" i="206"/>
  <c r="K22" i="206"/>
  <c r="H22" i="206"/>
  <c r="E22" i="206"/>
  <c r="X22" i="206" s="1"/>
  <c r="Y22" i="206" s="1"/>
  <c r="W21" i="206"/>
  <c r="T21" i="206"/>
  <c r="X21" i="206" s="1"/>
  <c r="Y21" i="206" s="1"/>
  <c r="Q21" i="206"/>
  <c r="N21" i="206"/>
  <c r="K21" i="206"/>
  <c r="H21" i="206"/>
  <c r="E21" i="206"/>
  <c r="W20" i="206"/>
  <c r="T20" i="206"/>
  <c r="Q20" i="206"/>
  <c r="N20" i="206"/>
  <c r="K20" i="206"/>
  <c r="H20" i="206"/>
  <c r="E20" i="206"/>
  <c r="X20" i="206" s="1"/>
  <c r="Y20" i="206" s="1"/>
  <c r="X19" i="206"/>
  <c r="Y19" i="206" s="1"/>
  <c r="W19" i="206"/>
  <c r="T19" i="206"/>
  <c r="Q19" i="206"/>
  <c r="N19" i="206"/>
  <c r="K19" i="206"/>
  <c r="H19" i="206"/>
  <c r="E19" i="206"/>
  <c r="W18" i="206"/>
  <c r="T18" i="206"/>
  <c r="Q18" i="206"/>
  <c r="N18" i="206"/>
  <c r="K18" i="206"/>
  <c r="H18" i="206"/>
  <c r="E18" i="206"/>
  <c r="X18" i="206" s="1"/>
  <c r="Y18" i="206" s="1"/>
  <c r="W17" i="206"/>
  <c r="T17" i="206"/>
  <c r="Q17" i="206"/>
  <c r="N17" i="206"/>
  <c r="K17" i="206"/>
  <c r="H17" i="206"/>
  <c r="E17" i="206"/>
  <c r="X17" i="206" s="1"/>
  <c r="Y17" i="206" s="1"/>
  <c r="W16" i="206"/>
  <c r="T16" i="206"/>
  <c r="Q16" i="206"/>
  <c r="N16" i="206"/>
  <c r="K16" i="206"/>
  <c r="X16" i="206" s="1"/>
  <c r="Y16" i="206" s="1"/>
  <c r="H16" i="206"/>
  <c r="E16" i="206"/>
  <c r="W15" i="206"/>
  <c r="T15" i="206"/>
  <c r="Q15" i="206"/>
  <c r="N15" i="206"/>
  <c r="K15" i="206"/>
  <c r="H15" i="206"/>
  <c r="E15" i="206"/>
  <c r="X15" i="206" s="1"/>
  <c r="Y15" i="206" s="1"/>
  <c r="AG14" i="206"/>
  <c r="Y8" i="206" s="1"/>
  <c r="AE14" i="206"/>
  <c r="AD14" i="206"/>
  <c r="AC14" i="206"/>
  <c r="Y7" i="206" s="1"/>
  <c r="AB14" i="206"/>
  <c r="AA14" i="206"/>
  <c r="Y6" i="206" s="1"/>
  <c r="Z14" i="206"/>
  <c r="W14" i="206"/>
  <c r="T14" i="206"/>
  <c r="Q14" i="206"/>
  <c r="N14" i="206"/>
  <c r="K14" i="206"/>
  <c r="H14" i="206"/>
  <c r="E14" i="206"/>
  <c r="X14" i="206" s="1"/>
  <c r="Y14" i="206" s="1"/>
  <c r="AG13" i="206"/>
  <c r="AE13" i="206"/>
  <c r="AD13" i="206"/>
  <c r="X4" i="206" s="1"/>
  <c r="AC13" i="206"/>
  <c r="AB13" i="206"/>
  <c r="AA13" i="206"/>
  <c r="X6" i="206" s="1"/>
  <c r="Z13" i="206"/>
  <c r="X5" i="206" s="1"/>
  <c r="W13" i="206"/>
  <c r="T13" i="206"/>
  <c r="Q13" i="206"/>
  <c r="N13" i="206"/>
  <c r="K13" i="206"/>
  <c r="X13" i="206" s="1"/>
  <c r="H13" i="206"/>
  <c r="E13" i="206"/>
  <c r="X8" i="206"/>
  <c r="B8" i="206"/>
  <c r="Y5" i="206"/>
  <c r="Y4" i="206"/>
  <c r="B4" i="206"/>
  <c r="X30" i="205"/>
  <c r="Y30" i="205" s="1"/>
  <c r="W30" i="205"/>
  <c r="T30" i="205"/>
  <c r="Q30" i="205"/>
  <c r="N30" i="205"/>
  <c r="K30" i="205"/>
  <c r="H30" i="205"/>
  <c r="E30" i="205"/>
  <c r="W29" i="205"/>
  <c r="T29" i="205"/>
  <c r="Q29" i="205"/>
  <c r="N29" i="205"/>
  <c r="K29" i="205"/>
  <c r="H29" i="205"/>
  <c r="E29" i="205"/>
  <c r="X29" i="205" s="1"/>
  <c r="Y29" i="205" s="1"/>
  <c r="W28" i="205"/>
  <c r="T28" i="205"/>
  <c r="Q28" i="205"/>
  <c r="N28" i="205"/>
  <c r="K28" i="205"/>
  <c r="H28" i="205"/>
  <c r="E28" i="205"/>
  <c r="X28" i="205" s="1"/>
  <c r="Y28" i="205" s="1"/>
  <c r="W27" i="205"/>
  <c r="T27" i="205"/>
  <c r="Q27" i="205"/>
  <c r="N27" i="205"/>
  <c r="K27" i="205"/>
  <c r="H27" i="205"/>
  <c r="X27" i="205" s="1"/>
  <c r="Y27" i="205" s="1"/>
  <c r="E27" i="205"/>
  <c r="W26" i="205"/>
  <c r="T26" i="205"/>
  <c r="Q26" i="205"/>
  <c r="N26" i="205"/>
  <c r="K26" i="205"/>
  <c r="H26" i="205"/>
  <c r="E26" i="205"/>
  <c r="X26" i="205" s="1"/>
  <c r="Y26" i="205" s="1"/>
  <c r="W25" i="205"/>
  <c r="T25" i="205"/>
  <c r="Q25" i="205"/>
  <c r="N25" i="205"/>
  <c r="K25" i="205"/>
  <c r="H25" i="205"/>
  <c r="E25" i="205"/>
  <c r="X25" i="205" s="1"/>
  <c r="Y25" i="205" s="1"/>
  <c r="W24" i="205"/>
  <c r="T24" i="205"/>
  <c r="Q24" i="205"/>
  <c r="N24" i="205"/>
  <c r="K24" i="205"/>
  <c r="X24" i="205" s="1"/>
  <c r="Y24" i="205" s="1"/>
  <c r="H24" i="205"/>
  <c r="E24" i="205"/>
  <c r="W23" i="205"/>
  <c r="T23" i="205"/>
  <c r="Q23" i="205"/>
  <c r="N23" i="205"/>
  <c r="K23" i="205"/>
  <c r="H23" i="205"/>
  <c r="E23" i="205"/>
  <c r="X23" i="205" s="1"/>
  <c r="Y23" i="205" s="1"/>
  <c r="X22" i="205"/>
  <c r="Y22" i="205" s="1"/>
  <c r="W22" i="205"/>
  <c r="T22" i="205"/>
  <c r="Q22" i="205"/>
  <c r="N22" i="205"/>
  <c r="K22" i="205"/>
  <c r="H22" i="205"/>
  <c r="E22" i="205"/>
  <c r="W21" i="205"/>
  <c r="T21" i="205"/>
  <c r="Q21" i="205"/>
  <c r="N21" i="205"/>
  <c r="K21" i="205"/>
  <c r="H21" i="205"/>
  <c r="E21" i="205"/>
  <c r="X21" i="205" s="1"/>
  <c r="Y21" i="205" s="1"/>
  <c r="W20" i="205"/>
  <c r="T20" i="205"/>
  <c r="Q20" i="205"/>
  <c r="N20" i="205"/>
  <c r="K20" i="205"/>
  <c r="H20" i="205"/>
  <c r="E20" i="205"/>
  <c r="X20" i="205" s="1"/>
  <c r="Y20" i="205" s="1"/>
  <c r="W19" i="205"/>
  <c r="T19" i="205"/>
  <c r="Q19" i="205"/>
  <c r="N19" i="205"/>
  <c r="K19" i="205"/>
  <c r="H19" i="205"/>
  <c r="X19" i="205" s="1"/>
  <c r="Y19" i="205" s="1"/>
  <c r="E19" i="205"/>
  <c r="W18" i="205"/>
  <c r="T18" i="205"/>
  <c r="Q18" i="205"/>
  <c r="N18" i="205"/>
  <c r="K18" i="205"/>
  <c r="H18" i="205"/>
  <c r="E18" i="205"/>
  <c r="X18" i="205" s="1"/>
  <c r="Y18" i="205" s="1"/>
  <c r="W17" i="205"/>
  <c r="T17" i="205"/>
  <c r="Q17" i="205"/>
  <c r="N17" i="205"/>
  <c r="K17" i="205"/>
  <c r="H17" i="205"/>
  <c r="E17" i="205"/>
  <c r="X17" i="205" s="1"/>
  <c r="Y17" i="205" s="1"/>
  <c r="W16" i="205"/>
  <c r="T16" i="205"/>
  <c r="Q16" i="205"/>
  <c r="X16" i="205" s="1"/>
  <c r="Y16" i="205" s="1"/>
  <c r="N16" i="205"/>
  <c r="K16" i="205"/>
  <c r="H16" i="205"/>
  <c r="E16" i="205"/>
  <c r="W15" i="205"/>
  <c r="T15" i="205"/>
  <c r="Q15" i="205"/>
  <c r="N15" i="205"/>
  <c r="K15" i="205"/>
  <c r="H15" i="205"/>
  <c r="E15" i="205"/>
  <c r="X15" i="205" s="1"/>
  <c r="Y15" i="205" s="1"/>
  <c r="AG14" i="205"/>
  <c r="AE14" i="205"/>
  <c r="AD14" i="205"/>
  <c r="AC14" i="205"/>
  <c r="Y7" i="205" s="1"/>
  <c r="AB14" i="205"/>
  <c r="Y6" i="205" s="1"/>
  <c r="AA14" i="205"/>
  <c r="Z14" i="205"/>
  <c r="X14" i="205"/>
  <c r="Y14" i="205" s="1"/>
  <c r="W14" i="205"/>
  <c r="T14" i="205"/>
  <c r="Q14" i="205"/>
  <c r="N14" i="205"/>
  <c r="K14" i="205"/>
  <c r="H14" i="205"/>
  <c r="E14" i="205"/>
  <c r="AG13" i="205"/>
  <c r="X8" i="205" s="1"/>
  <c r="AE13" i="205"/>
  <c r="AD13" i="205"/>
  <c r="AC13" i="205"/>
  <c r="AB13" i="205"/>
  <c r="AA13" i="205"/>
  <c r="X4" i="205" s="1"/>
  <c r="Z13" i="205"/>
  <c r="W13" i="205"/>
  <c r="T13" i="205"/>
  <c r="Q13" i="205"/>
  <c r="N13" i="205"/>
  <c r="K13" i="205"/>
  <c r="H13" i="205"/>
  <c r="E13" i="205"/>
  <c r="X13" i="205" s="1"/>
  <c r="Y8" i="205"/>
  <c r="B8" i="205"/>
  <c r="X7" i="205"/>
  <c r="X6" i="205"/>
  <c r="X9" i="205" s="1"/>
  <c r="Y5" i="205"/>
  <c r="X5" i="205"/>
  <c r="Y4" i="205"/>
  <c r="B4" i="205"/>
  <c r="W30" i="204"/>
  <c r="T30" i="204"/>
  <c r="Q30" i="204"/>
  <c r="N30" i="204"/>
  <c r="K30" i="204"/>
  <c r="X30" i="204" s="1"/>
  <c r="Y30" i="204" s="1"/>
  <c r="H30" i="204"/>
  <c r="E30" i="204"/>
  <c r="W29" i="204"/>
  <c r="T29" i="204"/>
  <c r="Q29" i="204"/>
  <c r="N29" i="204"/>
  <c r="K29" i="204"/>
  <c r="H29" i="204"/>
  <c r="E29" i="204"/>
  <c r="X29" i="204" s="1"/>
  <c r="Y29" i="204" s="1"/>
  <c r="W28" i="204"/>
  <c r="T28" i="204"/>
  <c r="Q28" i="204"/>
  <c r="N28" i="204"/>
  <c r="K28" i="204"/>
  <c r="H28" i="204"/>
  <c r="E28" i="204"/>
  <c r="X28" i="204" s="1"/>
  <c r="Y28" i="204" s="1"/>
  <c r="W27" i="204"/>
  <c r="T27" i="204"/>
  <c r="Q27" i="204"/>
  <c r="N27" i="204"/>
  <c r="K27" i="204"/>
  <c r="X27" i="204" s="1"/>
  <c r="Y27" i="204" s="1"/>
  <c r="H27" i="204"/>
  <c r="E27" i="204"/>
  <c r="W26" i="204"/>
  <c r="T26" i="204"/>
  <c r="Q26" i="204"/>
  <c r="N26" i="204"/>
  <c r="K26" i="204"/>
  <c r="H26" i="204"/>
  <c r="E26" i="204"/>
  <c r="X26" i="204" s="1"/>
  <c r="Y26" i="204" s="1"/>
  <c r="X25" i="204"/>
  <c r="Y25" i="204" s="1"/>
  <c r="W25" i="204"/>
  <c r="T25" i="204"/>
  <c r="Q25" i="204"/>
  <c r="N25" i="204"/>
  <c r="K25" i="204"/>
  <c r="H25" i="204"/>
  <c r="E25" i="204"/>
  <c r="W24" i="204"/>
  <c r="T24" i="204"/>
  <c r="Q24" i="204"/>
  <c r="N24" i="204"/>
  <c r="K24" i="204"/>
  <c r="H24" i="204"/>
  <c r="E24" i="204"/>
  <c r="X24" i="204" s="1"/>
  <c r="Y24" i="204" s="1"/>
  <c r="W23" i="204"/>
  <c r="T23" i="204"/>
  <c r="Q23" i="204"/>
  <c r="N23" i="204"/>
  <c r="K23" i="204"/>
  <c r="H23" i="204"/>
  <c r="E23" i="204"/>
  <c r="X23" i="204" s="1"/>
  <c r="Y23" i="204" s="1"/>
  <c r="W22" i="204"/>
  <c r="T22" i="204"/>
  <c r="Q22" i="204"/>
  <c r="N22" i="204"/>
  <c r="K22" i="204"/>
  <c r="X22" i="204" s="1"/>
  <c r="Y22" i="204" s="1"/>
  <c r="H22" i="204"/>
  <c r="E22" i="204"/>
  <c r="W21" i="204"/>
  <c r="T21" i="204"/>
  <c r="Q21" i="204"/>
  <c r="N21" i="204"/>
  <c r="K21" i="204"/>
  <c r="H21" i="204"/>
  <c r="E21" i="204"/>
  <c r="X21" i="204" s="1"/>
  <c r="Y21" i="204" s="1"/>
  <c r="W20" i="204"/>
  <c r="T20" i="204"/>
  <c r="Q20" i="204"/>
  <c r="N20" i="204"/>
  <c r="K20" i="204"/>
  <c r="H20" i="204"/>
  <c r="E20" i="204"/>
  <c r="X20" i="204" s="1"/>
  <c r="Y20" i="204" s="1"/>
  <c r="W19" i="204"/>
  <c r="T19" i="204"/>
  <c r="Q19" i="204"/>
  <c r="N19" i="204"/>
  <c r="K19" i="204"/>
  <c r="X19" i="204" s="1"/>
  <c r="Y19" i="204" s="1"/>
  <c r="H19" i="204"/>
  <c r="E19" i="204"/>
  <c r="W18" i="204"/>
  <c r="T18" i="204"/>
  <c r="Q18" i="204"/>
  <c r="N18" i="204"/>
  <c r="K18" i="204"/>
  <c r="H18" i="204"/>
  <c r="E18" i="204"/>
  <c r="X18" i="204" s="1"/>
  <c r="Y18" i="204" s="1"/>
  <c r="X17" i="204"/>
  <c r="Y17" i="204" s="1"/>
  <c r="W17" i="204"/>
  <c r="T17" i="204"/>
  <c r="Q17" i="204"/>
  <c r="N17" i="204"/>
  <c r="K17" i="204"/>
  <c r="H17" i="204"/>
  <c r="E17" i="204"/>
  <c r="W16" i="204"/>
  <c r="T16" i="204"/>
  <c r="Q16" i="204"/>
  <c r="N16" i="204"/>
  <c r="K16" i="204"/>
  <c r="H16" i="204"/>
  <c r="E16" i="204"/>
  <c r="X16" i="204" s="1"/>
  <c r="Y16" i="204" s="1"/>
  <c r="W15" i="204"/>
  <c r="T15" i="204"/>
  <c r="Q15" i="204"/>
  <c r="N15" i="204"/>
  <c r="K15" i="204"/>
  <c r="H15" i="204"/>
  <c r="E15" i="204"/>
  <c r="X15" i="204" s="1"/>
  <c r="Y15" i="204" s="1"/>
  <c r="AG14" i="204"/>
  <c r="Y8" i="204" s="1"/>
  <c r="AE14" i="204"/>
  <c r="AD14" i="204"/>
  <c r="AC14" i="204"/>
  <c r="AB14" i="204"/>
  <c r="AA14" i="204"/>
  <c r="Y6" i="204" s="1"/>
  <c r="Z14" i="204"/>
  <c r="Y5" i="204" s="1"/>
  <c r="W14" i="204"/>
  <c r="T14" i="204"/>
  <c r="Q14" i="204"/>
  <c r="N14" i="204"/>
  <c r="K14" i="204"/>
  <c r="X14" i="204" s="1"/>
  <c r="Y14" i="204" s="1"/>
  <c r="H14" i="204"/>
  <c r="E14" i="204"/>
  <c r="AG13" i="204"/>
  <c r="AE13" i="204"/>
  <c r="AD13" i="204"/>
  <c r="AC13" i="204"/>
  <c r="AB13" i="204"/>
  <c r="X6" i="204" s="1"/>
  <c r="AA13" i="204"/>
  <c r="Z13" i="204"/>
  <c r="X5" i="204" s="1"/>
  <c r="W13" i="204"/>
  <c r="T13" i="204"/>
  <c r="Q13" i="204"/>
  <c r="N13" i="204"/>
  <c r="K13" i="204"/>
  <c r="H13" i="204"/>
  <c r="E13" i="204"/>
  <c r="X13" i="204" s="1"/>
  <c r="X8" i="204"/>
  <c r="B8" i="204"/>
  <c r="Y7" i="204"/>
  <c r="X7" i="204"/>
  <c r="B4" i="204"/>
  <c r="W30" i="203"/>
  <c r="T30" i="203"/>
  <c r="Q30" i="203"/>
  <c r="N30" i="203"/>
  <c r="K30" i="203"/>
  <c r="X30" i="203" s="1"/>
  <c r="Y30" i="203" s="1"/>
  <c r="H30" i="203"/>
  <c r="E30" i="203"/>
  <c r="W29" i="203"/>
  <c r="T29" i="203"/>
  <c r="Q29" i="203"/>
  <c r="N29" i="203"/>
  <c r="K29" i="203"/>
  <c r="H29" i="203"/>
  <c r="E29" i="203"/>
  <c r="X29" i="203" s="1"/>
  <c r="Y29" i="203" s="1"/>
  <c r="X28" i="203"/>
  <c r="Y28" i="203" s="1"/>
  <c r="W28" i="203"/>
  <c r="T28" i="203"/>
  <c r="Q28" i="203"/>
  <c r="N28" i="203"/>
  <c r="K28" i="203"/>
  <c r="H28" i="203"/>
  <c r="E28" i="203"/>
  <c r="W27" i="203"/>
  <c r="T27" i="203"/>
  <c r="Q27" i="203"/>
  <c r="N27" i="203"/>
  <c r="K27" i="203"/>
  <c r="H27" i="203"/>
  <c r="E27" i="203"/>
  <c r="X27" i="203" s="1"/>
  <c r="Y27" i="203" s="1"/>
  <c r="W26" i="203"/>
  <c r="T26" i="203"/>
  <c r="Q26" i="203"/>
  <c r="N26" i="203"/>
  <c r="K26" i="203"/>
  <c r="H26" i="203"/>
  <c r="E26" i="203"/>
  <c r="X26" i="203" s="1"/>
  <c r="Y26" i="203" s="1"/>
  <c r="W25" i="203"/>
  <c r="T25" i="203"/>
  <c r="Q25" i="203"/>
  <c r="N25" i="203"/>
  <c r="K25" i="203"/>
  <c r="X25" i="203" s="1"/>
  <c r="Y25" i="203" s="1"/>
  <c r="H25" i="203"/>
  <c r="E25" i="203"/>
  <c r="W24" i="203"/>
  <c r="T24" i="203"/>
  <c r="Q24" i="203"/>
  <c r="N24" i="203"/>
  <c r="K24" i="203"/>
  <c r="H24" i="203"/>
  <c r="E24" i="203"/>
  <c r="X24" i="203" s="1"/>
  <c r="Y24" i="203" s="1"/>
  <c r="W23" i="203"/>
  <c r="T23" i="203"/>
  <c r="Q23" i="203"/>
  <c r="N23" i="203"/>
  <c r="K23" i="203"/>
  <c r="H23" i="203"/>
  <c r="E23" i="203"/>
  <c r="X23" i="203" s="1"/>
  <c r="Y23" i="203" s="1"/>
  <c r="W22" i="203"/>
  <c r="T22" i="203"/>
  <c r="Q22" i="203"/>
  <c r="N22" i="203"/>
  <c r="K22" i="203"/>
  <c r="X22" i="203" s="1"/>
  <c r="Y22" i="203" s="1"/>
  <c r="H22" i="203"/>
  <c r="E22" i="203"/>
  <c r="W21" i="203"/>
  <c r="T21" i="203"/>
  <c r="Q21" i="203"/>
  <c r="N21" i="203"/>
  <c r="K21" i="203"/>
  <c r="H21" i="203"/>
  <c r="E21" i="203"/>
  <c r="X21" i="203" s="1"/>
  <c r="Y21" i="203" s="1"/>
  <c r="X20" i="203"/>
  <c r="Y20" i="203" s="1"/>
  <c r="W20" i="203"/>
  <c r="T20" i="203"/>
  <c r="Q20" i="203"/>
  <c r="N20" i="203"/>
  <c r="K20" i="203"/>
  <c r="H20" i="203"/>
  <c r="E20" i="203"/>
  <c r="W19" i="203"/>
  <c r="T19" i="203"/>
  <c r="Q19" i="203"/>
  <c r="N19" i="203"/>
  <c r="K19" i="203"/>
  <c r="H19" i="203"/>
  <c r="E19" i="203"/>
  <c r="X19" i="203" s="1"/>
  <c r="Y19" i="203" s="1"/>
  <c r="W18" i="203"/>
  <c r="T18" i="203"/>
  <c r="Q18" i="203"/>
  <c r="N18" i="203"/>
  <c r="K18" i="203"/>
  <c r="H18" i="203"/>
  <c r="E18" i="203"/>
  <c r="X18" i="203" s="1"/>
  <c r="Y18" i="203" s="1"/>
  <c r="W17" i="203"/>
  <c r="T17" i="203"/>
  <c r="Q17" i="203"/>
  <c r="N17" i="203"/>
  <c r="K17" i="203"/>
  <c r="X17" i="203" s="1"/>
  <c r="Y17" i="203" s="1"/>
  <c r="H17" i="203"/>
  <c r="E17" i="203"/>
  <c r="W16" i="203"/>
  <c r="T16" i="203"/>
  <c r="Q16" i="203"/>
  <c r="N16" i="203"/>
  <c r="K16" i="203"/>
  <c r="H16" i="203"/>
  <c r="E16" i="203"/>
  <c r="X16" i="203" s="1"/>
  <c r="Y16" i="203" s="1"/>
  <c r="W15" i="203"/>
  <c r="T15" i="203"/>
  <c r="Q15" i="203"/>
  <c r="N15" i="203"/>
  <c r="K15" i="203"/>
  <c r="H15" i="203"/>
  <c r="E15" i="203"/>
  <c r="X15" i="203" s="1"/>
  <c r="Y15" i="203" s="1"/>
  <c r="AG14" i="203"/>
  <c r="AE14" i="203"/>
  <c r="AD14" i="203"/>
  <c r="Y4" i="203" s="1"/>
  <c r="AC14" i="203"/>
  <c r="AB14" i="203"/>
  <c r="AA14" i="203"/>
  <c r="Y6" i="203" s="1"/>
  <c r="Z14" i="203"/>
  <c r="Y5" i="203" s="1"/>
  <c r="W14" i="203"/>
  <c r="T14" i="203"/>
  <c r="Q14" i="203"/>
  <c r="N14" i="203"/>
  <c r="K14" i="203"/>
  <c r="X14" i="203" s="1"/>
  <c r="Y14" i="203" s="1"/>
  <c r="H14" i="203"/>
  <c r="E14" i="203"/>
  <c r="AG13" i="203"/>
  <c r="AE13" i="203"/>
  <c r="AD13" i="203"/>
  <c r="AC13" i="203"/>
  <c r="X7" i="203" s="1"/>
  <c r="AB13" i="203"/>
  <c r="X4" i="203" s="1"/>
  <c r="AA13" i="203"/>
  <c r="Z13" i="203"/>
  <c r="W13" i="203"/>
  <c r="T13" i="203"/>
  <c r="Q13" i="203"/>
  <c r="N13" i="203"/>
  <c r="K13" i="203"/>
  <c r="H13" i="203"/>
  <c r="E13" i="203"/>
  <c r="X13" i="203" s="1"/>
  <c r="Y8" i="203"/>
  <c r="X8" i="203"/>
  <c r="B8" i="203"/>
  <c r="X5" i="203"/>
  <c r="B4" i="203"/>
  <c r="W30" i="202"/>
  <c r="T30" i="202"/>
  <c r="Q30" i="202"/>
  <c r="N30" i="202"/>
  <c r="K30" i="202"/>
  <c r="H30" i="202"/>
  <c r="E30" i="202"/>
  <c r="X30" i="202" s="1"/>
  <c r="Y30" i="202" s="1"/>
  <c r="W29" i="202"/>
  <c r="T29" i="202"/>
  <c r="Q29" i="202"/>
  <c r="N29" i="202"/>
  <c r="K29" i="202"/>
  <c r="H29" i="202"/>
  <c r="E29" i="202"/>
  <c r="X29" i="202" s="1"/>
  <c r="Y29" i="202" s="1"/>
  <c r="W28" i="202"/>
  <c r="T28" i="202"/>
  <c r="Q28" i="202"/>
  <c r="N28" i="202"/>
  <c r="K28" i="202"/>
  <c r="X28" i="202" s="1"/>
  <c r="Y28" i="202" s="1"/>
  <c r="H28" i="202"/>
  <c r="E28" i="202"/>
  <c r="W27" i="202"/>
  <c r="T27" i="202"/>
  <c r="Q27" i="202"/>
  <c r="N27" i="202"/>
  <c r="K27" i="202"/>
  <c r="H27" i="202"/>
  <c r="E27" i="202"/>
  <c r="X27" i="202" s="1"/>
  <c r="Y27" i="202" s="1"/>
  <c r="W26" i="202"/>
  <c r="T26" i="202"/>
  <c r="Q26" i="202"/>
  <c r="N26" i="202"/>
  <c r="K26" i="202"/>
  <c r="H26" i="202"/>
  <c r="E26" i="202"/>
  <c r="X26" i="202" s="1"/>
  <c r="Y26" i="202" s="1"/>
  <c r="W25" i="202"/>
  <c r="T25" i="202"/>
  <c r="Q25" i="202"/>
  <c r="N25" i="202"/>
  <c r="K25" i="202"/>
  <c r="X25" i="202" s="1"/>
  <c r="Y25" i="202" s="1"/>
  <c r="H25" i="202"/>
  <c r="E25" i="202"/>
  <c r="W24" i="202"/>
  <c r="T24" i="202"/>
  <c r="Q24" i="202"/>
  <c r="N24" i="202"/>
  <c r="K24" i="202"/>
  <c r="H24" i="202"/>
  <c r="E24" i="202"/>
  <c r="X24" i="202" s="1"/>
  <c r="Y24" i="202" s="1"/>
  <c r="X23" i="202"/>
  <c r="Y23" i="202" s="1"/>
  <c r="W23" i="202"/>
  <c r="T23" i="202"/>
  <c r="Q23" i="202"/>
  <c r="N23" i="202"/>
  <c r="K23" i="202"/>
  <c r="H23" i="202"/>
  <c r="E23" i="202"/>
  <c r="W22" i="202"/>
  <c r="T22" i="202"/>
  <c r="Q22" i="202"/>
  <c r="N22" i="202"/>
  <c r="K22" i="202"/>
  <c r="H22" i="202"/>
  <c r="E22" i="202"/>
  <c r="X22" i="202" s="1"/>
  <c r="Y22" i="202" s="1"/>
  <c r="W21" i="202"/>
  <c r="T21" i="202"/>
  <c r="Q21" i="202"/>
  <c r="N21" i="202"/>
  <c r="K21" i="202"/>
  <c r="H21" i="202"/>
  <c r="E21" i="202"/>
  <c r="X21" i="202" s="1"/>
  <c r="Y21" i="202" s="1"/>
  <c r="W20" i="202"/>
  <c r="T20" i="202"/>
  <c r="Q20" i="202"/>
  <c r="N20" i="202"/>
  <c r="K20" i="202"/>
  <c r="X20" i="202" s="1"/>
  <c r="Y20" i="202" s="1"/>
  <c r="H20" i="202"/>
  <c r="E20" i="202"/>
  <c r="W19" i="202"/>
  <c r="T19" i="202"/>
  <c r="Q19" i="202"/>
  <c r="N19" i="202"/>
  <c r="K19" i="202"/>
  <c r="H19" i="202"/>
  <c r="E19" i="202"/>
  <c r="X19" i="202" s="1"/>
  <c r="Y19" i="202" s="1"/>
  <c r="W18" i="202"/>
  <c r="T18" i="202"/>
  <c r="Q18" i="202"/>
  <c r="N18" i="202"/>
  <c r="K18" i="202"/>
  <c r="H18" i="202"/>
  <c r="E18" i="202"/>
  <c r="X18" i="202" s="1"/>
  <c r="Y18" i="202" s="1"/>
  <c r="W17" i="202"/>
  <c r="T17" i="202"/>
  <c r="Q17" i="202"/>
  <c r="N17" i="202"/>
  <c r="K17" i="202"/>
  <c r="X17" i="202" s="1"/>
  <c r="Y17" i="202" s="1"/>
  <c r="H17" i="202"/>
  <c r="E17" i="202"/>
  <c r="W16" i="202"/>
  <c r="T16" i="202"/>
  <c r="Q16" i="202"/>
  <c r="N16" i="202"/>
  <c r="K16" i="202"/>
  <c r="H16" i="202"/>
  <c r="E16" i="202"/>
  <c r="X16" i="202" s="1"/>
  <c r="Y16" i="202" s="1"/>
  <c r="X15" i="202"/>
  <c r="Y15" i="202" s="1"/>
  <c r="W15" i="202"/>
  <c r="T15" i="202"/>
  <c r="Q15" i="202"/>
  <c r="N15" i="202"/>
  <c r="K15" i="202"/>
  <c r="H15" i="202"/>
  <c r="E15" i="202"/>
  <c r="AG14" i="202"/>
  <c r="Y8" i="202" s="1"/>
  <c r="AE14" i="202"/>
  <c r="AD14" i="202"/>
  <c r="Y7" i="202" s="1"/>
  <c r="AC14" i="202"/>
  <c r="AB14" i="202"/>
  <c r="AA14" i="202"/>
  <c r="Y4" i="202" s="1"/>
  <c r="Z14" i="202"/>
  <c r="W14" i="202"/>
  <c r="T14" i="202"/>
  <c r="Q14" i="202"/>
  <c r="N14" i="202"/>
  <c r="K14" i="202"/>
  <c r="H14" i="202"/>
  <c r="E14" i="202"/>
  <c r="X14" i="202" s="1"/>
  <c r="Y14" i="202" s="1"/>
  <c r="AG13" i="202"/>
  <c r="X8" i="202" s="1"/>
  <c r="AE13" i="202"/>
  <c r="AD13" i="202"/>
  <c r="X7" i="202" s="1"/>
  <c r="AC13" i="202"/>
  <c r="AB13" i="202"/>
  <c r="AA13" i="202"/>
  <c r="Z13" i="202"/>
  <c r="X5" i="202" s="1"/>
  <c r="W13" i="202"/>
  <c r="T13" i="202"/>
  <c r="Q13" i="202"/>
  <c r="N13" i="202"/>
  <c r="K13" i="202"/>
  <c r="H13" i="202"/>
  <c r="E13" i="202"/>
  <c r="X13" i="202" s="1"/>
  <c r="B8" i="202"/>
  <c r="Y6" i="202"/>
  <c r="X6" i="202"/>
  <c r="Y5" i="202"/>
  <c r="B4" i="202"/>
  <c r="W30" i="201"/>
  <c r="T30" i="201"/>
  <c r="Q30" i="201"/>
  <c r="N30" i="201"/>
  <c r="K30" i="201"/>
  <c r="H30" i="201"/>
  <c r="E30" i="201"/>
  <c r="X30" i="201" s="1"/>
  <c r="Y30" i="201" s="1"/>
  <c r="W29" i="201"/>
  <c r="T29" i="201"/>
  <c r="Q29" i="201"/>
  <c r="N29" i="201"/>
  <c r="K29" i="201"/>
  <c r="H29" i="201"/>
  <c r="E29" i="201"/>
  <c r="X29" i="201" s="1"/>
  <c r="Y29" i="201" s="1"/>
  <c r="W28" i="201"/>
  <c r="T28" i="201"/>
  <c r="Q28" i="201"/>
  <c r="N28" i="201"/>
  <c r="K28" i="201"/>
  <c r="X28" i="201" s="1"/>
  <c r="Y28" i="201" s="1"/>
  <c r="H28" i="201"/>
  <c r="E28" i="201"/>
  <c r="W27" i="201"/>
  <c r="T27" i="201"/>
  <c r="Q27" i="201"/>
  <c r="N27" i="201"/>
  <c r="K27" i="201"/>
  <c r="H27" i="201"/>
  <c r="E27" i="201"/>
  <c r="X27" i="201" s="1"/>
  <c r="Y27" i="201" s="1"/>
  <c r="X26" i="201"/>
  <c r="Y26" i="201" s="1"/>
  <c r="W26" i="201"/>
  <c r="T26" i="201"/>
  <c r="Q26" i="201"/>
  <c r="N26" i="201"/>
  <c r="K26" i="201"/>
  <c r="H26" i="201"/>
  <c r="E26" i="201"/>
  <c r="W25" i="201"/>
  <c r="T25" i="201"/>
  <c r="Q25" i="201"/>
  <c r="N25" i="201"/>
  <c r="K25" i="201"/>
  <c r="H25" i="201"/>
  <c r="E25" i="201"/>
  <c r="X25" i="201" s="1"/>
  <c r="Y25" i="201" s="1"/>
  <c r="W24" i="201"/>
  <c r="T24" i="201"/>
  <c r="Q24" i="201"/>
  <c r="N24" i="201"/>
  <c r="K24" i="201"/>
  <c r="H24" i="201"/>
  <c r="E24" i="201"/>
  <c r="X24" i="201" s="1"/>
  <c r="Y24" i="201" s="1"/>
  <c r="W23" i="201"/>
  <c r="T23" i="201"/>
  <c r="Q23" i="201"/>
  <c r="N23" i="201"/>
  <c r="K23" i="201"/>
  <c r="X23" i="201" s="1"/>
  <c r="Y23" i="201" s="1"/>
  <c r="H23" i="201"/>
  <c r="E23" i="201"/>
  <c r="W22" i="201"/>
  <c r="T22" i="201"/>
  <c r="Q22" i="201"/>
  <c r="N22" i="201"/>
  <c r="K22" i="201"/>
  <c r="H22" i="201"/>
  <c r="E22" i="201"/>
  <c r="X22" i="201" s="1"/>
  <c r="Y22" i="201" s="1"/>
  <c r="W21" i="201"/>
  <c r="T21" i="201"/>
  <c r="Q21" i="201"/>
  <c r="N21" i="201"/>
  <c r="K21" i="201"/>
  <c r="H21" i="201"/>
  <c r="E21" i="201"/>
  <c r="X21" i="201" s="1"/>
  <c r="Y21" i="201" s="1"/>
  <c r="W20" i="201"/>
  <c r="T20" i="201"/>
  <c r="Q20" i="201"/>
  <c r="N20" i="201"/>
  <c r="K20" i="201"/>
  <c r="X20" i="201" s="1"/>
  <c r="Y20" i="201" s="1"/>
  <c r="H20" i="201"/>
  <c r="E20" i="201"/>
  <c r="W19" i="201"/>
  <c r="T19" i="201"/>
  <c r="Q19" i="201"/>
  <c r="N19" i="201"/>
  <c r="K19" i="201"/>
  <c r="H19" i="201"/>
  <c r="E19" i="201"/>
  <c r="X19" i="201" s="1"/>
  <c r="Y19" i="201" s="1"/>
  <c r="X18" i="201"/>
  <c r="Y18" i="201" s="1"/>
  <c r="W18" i="201"/>
  <c r="T18" i="201"/>
  <c r="Q18" i="201"/>
  <c r="N18" i="201"/>
  <c r="K18" i="201"/>
  <c r="H18" i="201"/>
  <c r="E18" i="201"/>
  <c r="W17" i="201"/>
  <c r="T17" i="201"/>
  <c r="Q17" i="201"/>
  <c r="N17" i="201"/>
  <c r="K17" i="201"/>
  <c r="H17" i="201"/>
  <c r="E17" i="201"/>
  <c r="X17" i="201" s="1"/>
  <c r="Y17" i="201" s="1"/>
  <c r="W16" i="201"/>
  <c r="T16" i="201"/>
  <c r="Q16" i="201"/>
  <c r="N16" i="201"/>
  <c r="K16" i="201"/>
  <c r="H16" i="201"/>
  <c r="E16" i="201"/>
  <c r="X16" i="201" s="1"/>
  <c r="Y16" i="201" s="1"/>
  <c r="W15" i="201"/>
  <c r="T15" i="201"/>
  <c r="Q15" i="201"/>
  <c r="N15" i="201"/>
  <c r="K15" i="201"/>
  <c r="X15" i="201" s="1"/>
  <c r="Y15" i="201" s="1"/>
  <c r="H15" i="201"/>
  <c r="E15" i="201"/>
  <c r="AG14" i="201"/>
  <c r="AE14" i="201"/>
  <c r="AD14" i="201"/>
  <c r="AC14" i="201"/>
  <c r="AB14" i="201"/>
  <c r="Y6" i="201" s="1"/>
  <c r="AA14" i="201"/>
  <c r="Z14" i="201"/>
  <c r="Y5" i="201" s="1"/>
  <c r="W14" i="201"/>
  <c r="T14" i="201"/>
  <c r="Q14" i="201"/>
  <c r="N14" i="201"/>
  <c r="K14" i="201"/>
  <c r="H14" i="201"/>
  <c r="E14" i="201"/>
  <c r="X14" i="201" s="1"/>
  <c r="Y14" i="201" s="1"/>
  <c r="AG13" i="201"/>
  <c r="X8" i="201" s="1"/>
  <c r="AE13" i="201"/>
  <c r="AD13" i="201"/>
  <c r="AC13" i="201"/>
  <c r="X4" i="201" s="1"/>
  <c r="AB13" i="201"/>
  <c r="AA13" i="201"/>
  <c r="X6" i="201" s="1"/>
  <c r="Z13" i="201"/>
  <c r="X5" i="201" s="1"/>
  <c r="W13" i="201"/>
  <c r="T13" i="201"/>
  <c r="Q13" i="201"/>
  <c r="N13" i="201"/>
  <c r="K13" i="201"/>
  <c r="H13" i="201"/>
  <c r="E13" i="201"/>
  <c r="X13" i="201" s="1"/>
  <c r="Y8" i="201"/>
  <c r="B8" i="201"/>
  <c r="Y7" i="201"/>
  <c r="B4" i="201"/>
  <c r="W30" i="200"/>
  <c r="T30" i="200"/>
  <c r="Q30" i="200"/>
  <c r="N30" i="200"/>
  <c r="K30" i="200"/>
  <c r="H30" i="200"/>
  <c r="E30" i="200"/>
  <c r="X30" i="200" s="1"/>
  <c r="Y30" i="200" s="1"/>
  <c r="X29" i="200"/>
  <c r="Y29" i="200" s="1"/>
  <c r="W29" i="200"/>
  <c r="T29" i="200"/>
  <c r="Q29" i="200"/>
  <c r="N29" i="200"/>
  <c r="K29" i="200"/>
  <c r="H29" i="200"/>
  <c r="E29" i="200"/>
  <c r="W28" i="200"/>
  <c r="T28" i="200"/>
  <c r="Q28" i="200"/>
  <c r="N28" i="200"/>
  <c r="K28" i="200"/>
  <c r="H28" i="200"/>
  <c r="E28" i="200"/>
  <c r="X28" i="200" s="1"/>
  <c r="Y28" i="200" s="1"/>
  <c r="W27" i="200"/>
  <c r="T27" i="200"/>
  <c r="Q27" i="200"/>
  <c r="N27" i="200"/>
  <c r="K27" i="200"/>
  <c r="H27" i="200"/>
  <c r="E27" i="200"/>
  <c r="X27" i="200" s="1"/>
  <c r="Y27" i="200" s="1"/>
  <c r="W26" i="200"/>
  <c r="T26" i="200"/>
  <c r="Q26" i="200"/>
  <c r="N26" i="200"/>
  <c r="K26" i="200"/>
  <c r="X26" i="200" s="1"/>
  <c r="Y26" i="200" s="1"/>
  <c r="H26" i="200"/>
  <c r="E26" i="200"/>
  <c r="W25" i="200"/>
  <c r="T25" i="200"/>
  <c r="Q25" i="200"/>
  <c r="N25" i="200"/>
  <c r="K25" i="200"/>
  <c r="H25" i="200"/>
  <c r="E25" i="200"/>
  <c r="X25" i="200" s="1"/>
  <c r="Y25" i="200" s="1"/>
  <c r="W24" i="200"/>
  <c r="T24" i="200"/>
  <c r="Q24" i="200"/>
  <c r="N24" i="200"/>
  <c r="K24" i="200"/>
  <c r="H24" i="200"/>
  <c r="E24" i="200"/>
  <c r="X24" i="200" s="1"/>
  <c r="Y24" i="200" s="1"/>
  <c r="W23" i="200"/>
  <c r="T23" i="200"/>
  <c r="Q23" i="200"/>
  <c r="N23" i="200"/>
  <c r="K23" i="200"/>
  <c r="X23" i="200" s="1"/>
  <c r="Y23" i="200" s="1"/>
  <c r="H23" i="200"/>
  <c r="E23" i="200"/>
  <c r="W22" i="200"/>
  <c r="T22" i="200"/>
  <c r="Q22" i="200"/>
  <c r="N22" i="200"/>
  <c r="K22" i="200"/>
  <c r="H22" i="200"/>
  <c r="E22" i="200"/>
  <c r="X22" i="200" s="1"/>
  <c r="Y22" i="200" s="1"/>
  <c r="X21" i="200"/>
  <c r="Y21" i="200" s="1"/>
  <c r="W21" i="200"/>
  <c r="T21" i="200"/>
  <c r="Q21" i="200"/>
  <c r="N21" i="200"/>
  <c r="K21" i="200"/>
  <c r="H21" i="200"/>
  <c r="E21" i="200"/>
  <c r="W20" i="200"/>
  <c r="T20" i="200"/>
  <c r="Q20" i="200"/>
  <c r="N20" i="200"/>
  <c r="K20" i="200"/>
  <c r="H20" i="200"/>
  <c r="E20" i="200"/>
  <c r="X20" i="200" s="1"/>
  <c r="Y20" i="200" s="1"/>
  <c r="W19" i="200"/>
  <c r="T19" i="200"/>
  <c r="Q19" i="200"/>
  <c r="N19" i="200"/>
  <c r="K19" i="200"/>
  <c r="H19" i="200"/>
  <c r="E19" i="200"/>
  <c r="X19" i="200" s="1"/>
  <c r="Y19" i="200" s="1"/>
  <c r="W18" i="200"/>
  <c r="T18" i="200"/>
  <c r="Q18" i="200"/>
  <c r="N18" i="200"/>
  <c r="K18" i="200"/>
  <c r="X18" i="200" s="1"/>
  <c r="Y18" i="200" s="1"/>
  <c r="H18" i="200"/>
  <c r="E18" i="200"/>
  <c r="W17" i="200"/>
  <c r="T17" i="200"/>
  <c r="Q17" i="200"/>
  <c r="N17" i="200"/>
  <c r="K17" i="200"/>
  <c r="H17" i="200"/>
  <c r="E17" i="200"/>
  <c r="X17" i="200" s="1"/>
  <c r="Y17" i="200" s="1"/>
  <c r="W16" i="200"/>
  <c r="T16" i="200"/>
  <c r="Q16" i="200"/>
  <c r="N16" i="200"/>
  <c r="K16" i="200"/>
  <c r="H16" i="200"/>
  <c r="E16" i="200"/>
  <c r="X16" i="200" s="1"/>
  <c r="Y16" i="200" s="1"/>
  <c r="W15" i="200"/>
  <c r="T15" i="200"/>
  <c r="Q15" i="200"/>
  <c r="N15" i="200"/>
  <c r="K15" i="200"/>
  <c r="X15" i="200" s="1"/>
  <c r="Y15" i="200" s="1"/>
  <c r="H15" i="200"/>
  <c r="E15" i="200"/>
  <c r="AG14" i="200"/>
  <c r="AE14" i="200"/>
  <c r="AD14" i="200"/>
  <c r="AC14" i="200"/>
  <c r="Y7" i="200" s="1"/>
  <c r="AB14" i="200"/>
  <c r="Y6" i="200" s="1"/>
  <c r="AA14" i="200"/>
  <c r="Z14" i="200"/>
  <c r="W14" i="200"/>
  <c r="T14" i="200"/>
  <c r="Q14" i="200"/>
  <c r="N14" i="200"/>
  <c r="K14" i="200"/>
  <c r="H14" i="200"/>
  <c r="E14" i="200"/>
  <c r="X14" i="200" s="1"/>
  <c r="Y14" i="200" s="1"/>
  <c r="AG13" i="200"/>
  <c r="AF13" i="200"/>
  <c r="X3" i="200" s="1"/>
  <c r="AE13" i="200"/>
  <c r="AD13" i="200"/>
  <c r="AC13" i="200"/>
  <c r="X7" i="200" s="1"/>
  <c r="AB13" i="200"/>
  <c r="AA13" i="200"/>
  <c r="X6" i="200" s="1"/>
  <c r="X9" i="200" s="1"/>
  <c r="Z13" i="200"/>
  <c r="X13" i="200"/>
  <c r="W13" i="200"/>
  <c r="T13" i="200"/>
  <c r="Q13" i="200"/>
  <c r="N13" i="200"/>
  <c r="K13" i="200"/>
  <c r="H13" i="200"/>
  <c r="E13" i="200"/>
  <c r="Y8" i="200"/>
  <c r="X8" i="200"/>
  <c r="B8" i="200"/>
  <c r="Y5" i="200"/>
  <c r="X5" i="200"/>
  <c r="Y4" i="200"/>
  <c r="X4" i="200"/>
  <c r="B4" i="200"/>
  <c r="W30" i="199"/>
  <c r="T30" i="199"/>
  <c r="Q30" i="199"/>
  <c r="N30" i="199"/>
  <c r="K30" i="199"/>
  <c r="H30" i="199"/>
  <c r="E30" i="199"/>
  <c r="X30" i="199" s="1"/>
  <c r="Y30" i="199" s="1"/>
  <c r="W29" i="199"/>
  <c r="T29" i="199"/>
  <c r="Q29" i="199"/>
  <c r="N29" i="199"/>
  <c r="K29" i="199"/>
  <c r="H29" i="199"/>
  <c r="E29" i="199"/>
  <c r="X29" i="199" s="1"/>
  <c r="Y29" i="199" s="1"/>
  <c r="W28" i="199"/>
  <c r="T28" i="199"/>
  <c r="Q28" i="199"/>
  <c r="N28" i="199"/>
  <c r="K28" i="199"/>
  <c r="H28" i="199"/>
  <c r="E28" i="199"/>
  <c r="X28" i="199" s="1"/>
  <c r="Y28" i="199" s="1"/>
  <c r="W27" i="199"/>
  <c r="T27" i="199"/>
  <c r="Q27" i="199"/>
  <c r="N27" i="199"/>
  <c r="K27" i="199"/>
  <c r="H27" i="199"/>
  <c r="E27" i="199"/>
  <c r="X27" i="199" s="1"/>
  <c r="Y27" i="199" s="1"/>
  <c r="X26" i="199"/>
  <c r="Y26" i="199" s="1"/>
  <c r="W26" i="199"/>
  <c r="T26" i="199"/>
  <c r="Q26" i="199"/>
  <c r="N26" i="199"/>
  <c r="K26" i="199"/>
  <c r="H26" i="199"/>
  <c r="E26" i="199"/>
  <c r="W25" i="199"/>
  <c r="T25" i="199"/>
  <c r="Q25" i="199"/>
  <c r="N25" i="199"/>
  <c r="K25" i="199"/>
  <c r="H25" i="199"/>
  <c r="E25" i="199"/>
  <c r="X25" i="199" s="1"/>
  <c r="Y25" i="199" s="1"/>
  <c r="W24" i="199"/>
  <c r="T24" i="199"/>
  <c r="Q24" i="199"/>
  <c r="N24" i="199"/>
  <c r="K24" i="199"/>
  <c r="H24" i="199"/>
  <c r="X24" i="199" s="1"/>
  <c r="Y24" i="199" s="1"/>
  <c r="E24" i="199"/>
  <c r="W23" i="199"/>
  <c r="T23" i="199"/>
  <c r="Q23" i="199"/>
  <c r="N23" i="199"/>
  <c r="K23" i="199"/>
  <c r="X23" i="199" s="1"/>
  <c r="Y23" i="199" s="1"/>
  <c r="H23" i="199"/>
  <c r="E23" i="199"/>
  <c r="W22" i="199"/>
  <c r="T22" i="199"/>
  <c r="Q22" i="199"/>
  <c r="N22" i="199"/>
  <c r="K22" i="199"/>
  <c r="H22" i="199"/>
  <c r="E22" i="199"/>
  <c r="X22" i="199" s="1"/>
  <c r="Y22" i="199" s="1"/>
  <c r="W21" i="199"/>
  <c r="T21" i="199"/>
  <c r="Q21" i="199"/>
  <c r="N21" i="199"/>
  <c r="K21" i="199"/>
  <c r="H21" i="199"/>
  <c r="E21" i="199"/>
  <c r="X21" i="199" s="1"/>
  <c r="Y21" i="199" s="1"/>
  <c r="W20" i="199"/>
  <c r="T20" i="199"/>
  <c r="Q20" i="199"/>
  <c r="N20" i="199"/>
  <c r="K20" i="199"/>
  <c r="H20" i="199"/>
  <c r="E20" i="199"/>
  <c r="X20" i="199" s="1"/>
  <c r="Y20" i="199" s="1"/>
  <c r="W19" i="199"/>
  <c r="T19" i="199"/>
  <c r="Q19" i="199"/>
  <c r="N19" i="199"/>
  <c r="K19" i="199"/>
  <c r="H19" i="199"/>
  <c r="E19" i="199"/>
  <c r="X19" i="199" s="1"/>
  <c r="Y19" i="199" s="1"/>
  <c r="X18" i="199"/>
  <c r="Y18" i="199" s="1"/>
  <c r="W18" i="199"/>
  <c r="T18" i="199"/>
  <c r="Q18" i="199"/>
  <c r="N18" i="199"/>
  <c r="K18" i="199"/>
  <c r="H18" i="199"/>
  <c r="E18" i="199"/>
  <c r="W17" i="199"/>
  <c r="T17" i="199"/>
  <c r="Q17" i="199"/>
  <c r="N17" i="199"/>
  <c r="K17" i="199"/>
  <c r="H17" i="199"/>
  <c r="E17" i="199"/>
  <c r="X17" i="199" s="1"/>
  <c r="Y17" i="199" s="1"/>
  <c r="W16" i="199"/>
  <c r="T16" i="199"/>
  <c r="Q16" i="199"/>
  <c r="N16" i="199"/>
  <c r="K16" i="199"/>
  <c r="H16" i="199"/>
  <c r="X16" i="199" s="1"/>
  <c r="Y16" i="199" s="1"/>
  <c r="E16" i="199"/>
  <c r="W15" i="199"/>
  <c r="T15" i="199"/>
  <c r="Q15" i="199"/>
  <c r="N15" i="199"/>
  <c r="K15" i="199"/>
  <c r="X15" i="199" s="1"/>
  <c r="Y15" i="199" s="1"/>
  <c r="H15" i="199"/>
  <c r="E15" i="199"/>
  <c r="AG14" i="199"/>
  <c r="Y8" i="199" s="1"/>
  <c r="AE14" i="199"/>
  <c r="AD14" i="199"/>
  <c r="AC14" i="199"/>
  <c r="AB14" i="199"/>
  <c r="Y6" i="199" s="1"/>
  <c r="AA14" i="199"/>
  <c r="Z14" i="199"/>
  <c r="Y5" i="199" s="1"/>
  <c r="W14" i="199"/>
  <c r="T14" i="199"/>
  <c r="Q14" i="199"/>
  <c r="N14" i="199"/>
  <c r="K14" i="199"/>
  <c r="H14" i="199"/>
  <c r="E14" i="199"/>
  <c r="X14" i="199" s="1"/>
  <c r="Y14" i="199" s="1"/>
  <c r="AG13" i="199"/>
  <c r="X8" i="199" s="1"/>
  <c r="AE13" i="199"/>
  <c r="AD13" i="199"/>
  <c r="AC13" i="199"/>
  <c r="X4" i="199" s="1"/>
  <c r="AB13" i="199"/>
  <c r="AA13" i="199"/>
  <c r="X6" i="199" s="1"/>
  <c r="X9" i="199" s="1"/>
  <c r="Z13" i="199"/>
  <c r="X5" i="199" s="1"/>
  <c r="W13" i="199"/>
  <c r="T13" i="199"/>
  <c r="Q13" i="199"/>
  <c r="N13" i="199"/>
  <c r="K13" i="199"/>
  <c r="H13" i="199"/>
  <c r="E13" i="199"/>
  <c r="X13" i="199" s="1"/>
  <c r="B8" i="199"/>
  <c r="Y7" i="199"/>
  <c r="B4" i="199"/>
  <c r="W30" i="198"/>
  <c r="T30" i="198"/>
  <c r="Q30" i="198"/>
  <c r="N30" i="198"/>
  <c r="K30" i="198"/>
  <c r="H30" i="198"/>
  <c r="E30" i="198"/>
  <c r="X30" i="198" s="1"/>
  <c r="Y30" i="198" s="1"/>
  <c r="X29" i="198"/>
  <c r="Y29" i="198" s="1"/>
  <c r="W29" i="198"/>
  <c r="T29" i="198"/>
  <c r="Q29" i="198"/>
  <c r="N29" i="198"/>
  <c r="K29" i="198"/>
  <c r="H29" i="198"/>
  <c r="E29" i="198"/>
  <c r="W28" i="198"/>
  <c r="T28" i="198"/>
  <c r="Q28" i="198"/>
  <c r="N28" i="198"/>
  <c r="K28" i="198"/>
  <c r="H28" i="198"/>
  <c r="E28" i="198"/>
  <c r="X28" i="198" s="1"/>
  <c r="Y28" i="198" s="1"/>
  <c r="W27" i="198"/>
  <c r="T27" i="198"/>
  <c r="Q27" i="198"/>
  <c r="N27" i="198"/>
  <c r="K27" i="198"/>
  <c r="H27" i="198"/>
  <c r="X27" i="198" s="1"/>
  <c r="Y27" i="198" s="1"/>
  <c r="E27" i="198"/>
  <c r="W26" i="198"/>
  <c r="T26" i="198"/>
  <c r="Q26" i="198"/>
  <c r="N26" i="198"/>
  <c r="K26" i="198"/>
  <c r="H26" i="198"/>
  <c r="E26" i="198"/>
  <c r="X26" i="198" s="1"/>
  <c r="Y26" i="198" s="1"/>
  <c r="W25" i="198"/>
  <c r="T25" i="198"/>
  <c r="Q25" i="198"/>
  <c r="N25" i="198"/>
  <c r="K25" i="198"/>
  <c r="H25" i="198"/>
  <c r="E25" i="198"/>
  <c r="X25" i="198" s="1"/>
  <c r="Y25" i="198" s="1"/>
  <c r="W24" i="198"/>
  <c r="T24" i="198"/>
  <c r="Q24" i="198"/>
  <c r="N24" i="198"/>
  <c r="K24" i="198"/>
  <c r="H24" i="198"/>
  <c r="E24" i="198"/>
  <c r="X24" i="198" s="1"/>
  <c r="Y24" i="198" s="1"/>
  <c r="W23" i="198"/>
  <c r="T23" i="198"/>
  <c r="Q23" i="198"/>
  <c r="N23" i="198"/>
  <c r="K23" i="198"/>
  <c r="H23" i="198"/>
  <c r="E23" i="198"/>
  <c r="X23" i="198" s="1"/>
  <c r="Y23" i="198" s="1"/>
  <c r="W22" i="198"/>
  <c r="T22" i="198"/>
  <c r="Q22" i="198"/>
  <c r="N22" i="198"/>
  <c r="K22" i="198"/>
  <c r="H22" i="198"/>
  <c r="E22" i="198"/>
  <c r="X22" i="198" s="1"/>
  <c r="Y22" i="198" s="1"/>
  <c r="X21" i="198"/>
  <c r="Y21" i="198" s="1"/>
  <c r="W21" i="198"/>
  <c r="T21" i="198"/>
  <c r="Q21" i="198"/>
  <c r="N21" i="198"/>
  <c r="K21" i="198"/>
  <c r="H21" i="198"/>
  <c r="E21" i="198"/>
  <c r="W20" i="198"/>
  <c r="T20" i="198"/>
  <c r="Q20" i="198"/>
  <c r="N20" i="198"/>
  <c r="K20" i="198"/>
  <c r="H20" i="198"/>
  <c r="E20" i="198"/>
  <c r="X20" i="198" s="1"/>
  <c r="Y20" i="198" s="1"/>
  <c r="W19" i="198"/>
  <c r="T19" i="198"/>
  <c r="Q19" i="198"/>
  <c r="N19" i="198"/>
  <c r="K19" i="198"/>
  <c r="H19" i="198"/>
  <c r="X19" i="198" s="1"/>
  <c r="Y19" i="198" s="1"/>
  <c r="E19" i="198"/>
  <c r="W18" i="198"/>
  <c r="T18" i="198"/>
  <c r="Q18" i="198"/>
  <c r="N18" i="198"/>
  <c r="K18" i="198"/>
  <c r="H18" i="198"/>
  <c r="E18" i="198"/>
  <c r="X18" i="198" s="1"/>
  <c r="Y18" i="198" s="1"/>
  <c r="W17" i="198"/>
  <c r="T17" i="198"/>
  <c r="Q17" i="198"/>
  <c r="N17" i="198"/>
  <c r="K17" i="198"/>
  <c r="H17" i="198"/>
  <c r="E17" i="198"/>
  <c r="X17" i="198" s="1"/>
  <c r="Y17" i="198" s="1"/>
  <c r="W16" i="198"/>
  <c r="T16" i="198"/>
  <c r="Q16" i="198"/>
  <c r="N16" i="198"/>
  <c r="K16" i="198"/>
  <c r="H16" i="198"/>
  <c r="E16" i="198"/>
  <c r="X16" i="198" s="1"/>
  <c r="Y16" i="198" s="1"/>
  <c r="W15" i="198"/>
  <c r="T15" i="198"/>
  <c r="Q15" i="198"/>
  <c r="N15" i="198"/>
  <c r="K15" i="198"/>
  <c r="H15" i="198"/>
  <c r="E15" i="198"/>
  <c r="X15" i="198" s="1"/>
  <c r="Y15" i="198" s="1"/>
  <c r="AG14" i="198"/>
  <c r="AE14" i="198"/>
  <c r="AD14" i="198"/>
  <c r="AC14" i="198"/>
  <c r="Y7" i="198" s="1"/>
  <c r="AB14" i="198"/>
  <c r="Y6" i="198" s="1"/>
  <c r="AA14" i="198"/>
  <c r="Z14" i="198"/>
  <c r="W14" i="198"/>
  <c r="T14" i="198"/>
  <c r="Q14" i="198"/>
  <c r="N14" i="198"/>
  <c r="K14" i="198"/>
  <c r="H14" i="198"/>
  <c r="E14" i="198"/>
  <c r="X14" i="198" s="1"/>
  <c r="Y14" i="198" s="1"/>
  <c r="AG13" i="198"/>
  <c r="AF13" i="198"/>
  <c r="X3" i="198" s="1"/>
  <c r="AE13" i="198"/>
  <c r="AD13" i="198"/>
  <c r="AC13" i="198"/>
  <c r="X7" i="198" s="1"/>
  <c r="AB13" i="198"/>
  <c r="AA13" i="198"/>
  <c r="Z13" i="198"/>
  <c r="X13" i="198"/>
  <c r="W13" i="198"/>
  <c r="T13" i="198"/>
  <c r="Q13" i="198"/>
  <c r="N13" i="198"/>
  <c r="K13" i="198"/>
  <c r="H13" i="198"/>
  <c r="E13" i="198"/>
  <c r="X9" i="198"/>
  <c r="Y8" i="198"/>
  <c r="X8" i="198"/>
  <c r="B8" i="198"/>
  <c r="X6" i="198"/>
  <c r="Y5" i="198"/>
  <c r="X5" i="198"/>
  <c r="Y4" i="198"/>
  <c r="X4" i="198"/>
  <c r="B4" i="198"/>
  <c r="W30" i="197"/>
  <c r="T30" i="197"/>
  <c r="Q30" i="197"/>
  <c r="N30" i="197"/>
  <c r="K30" i="197"/>
  <c r="H30" i="197"/>
  <c r="X30" i="197" s="1"/>
  <c r="Y30" i="197" s="1"/>
  <c r="E30" i="197"/>
  <c r="W29" i="197"/>
  <c r="T29" i="197"/>
  <c r="Q29" i="197"/>
  <c r="N29" i="197"/>
  <c r="K29" i="197"/>
  <c r="X29" i="197" s="1"/>
  <c r="Y29" i="197" s="1"/>
  <c r="H29" i="197"/>
  <c r="E29" i="197"/>
  <c r="W28" i="197"/>
  <c r="T28" i="197"/>
  <c r="Q28" i="197"/>
  <c r="N28" i="197"/>
  <c r="K28" i="197"/>
  <c r="H28" i="197"/>
  <c r="E28" i="197"/>
  <c r="X28" i="197" s="1"/>
  <c r="Y28" i="197" s="1"/>
  <c r="W27" i="197"/>
  <c r="T27" i="197"/>
  <c r="Q27" i="197"/>
  <c r="N27" i="197"/>
  <c r="K27" i="197"/>
  <c r="H27" i="197"/>
  <c r="E27" i="197"/>
  <c r="X27" i="197" s="1"/>
  <c r="Y27" i="197" s="1"/>
  <c r="W26" i="197"/>
  <c r="T26" i="197"/>
  <c r="Q26" i="197"/>
  <c r="N26" i="197"/>
  <c r="K26" i="197"/>
  <c r="H26" i="197"/>
  <c r="E26" i="197"/>
  <c r="X26" i="197" s="1"/>
  <c r="Y26" i="197" s="1"/>
  <c r="W25" i="197"/>
  <c r="T25" i="197"/>
  <c r="Q25" i="197"/>
  <c r="N25" i="197"/>
  <c r="K25" i="197"/>
  <c r="H25" i="197"/>
  <c r="E25" i="197"/>
  <c r="X25" i="197" s="1"/>
  <c r="Y25" i="197" s="1"/>
  <c r="X24" i="197"/>
  <c r="Y24" i="197" s="1"/>
  <c r="W24" i="197"/>
  <c r="T24" i="197"/>
  <c r="Q24" i="197"/>
  <c r="N24" i="197"/>
  <c r="K24" i="197"/>
  <c r="H24" i="197"/>
  <c r="E24" i="197"/>
  <c r="W23" i="197"/>
  <c r="T23" i="197"/>
  <c r="Q23" i="197"/>
  <c r="N23" i="197"/>
  <c r="K23" i="197"/>
  <c r="H23" i="197"/>
  <c r="E23" i="197"/>
  <c r="X23" i="197" s="1"/>
  <c r="Y23" i="197" s="1"/>
  <c r="W22" i="197"/>
  <c r="T22" i="197"/>
  <c r="Q22" i="197"/>
  <c r="N22" i="197"/>
  <c r="K22" i="197"/>
  <c r="H22" i="197"/>
  <c r="X22" i="197" s="1"/>
  <c r="Y22" i="197" s="1"/>
  <c r="E22" i="197"/>
  <c r="W21" i="197"/>
  <c r="T21" i="197"/>
  <c r="Q21" i="197"/>
  <c r="N21" i="197"/>
  <c r="K21" i="197"/>
  <c r="X21" i="197" s="1"/>
  <c r="Y21" i="197" s="1"/>
  <c r="H21" i="197"/>
  <c r="E21" i="197"/>
  <c r="W20" i="197"/>
  <c r="T20" i="197"/>
  <c r="Q20" i="197"/>
  <c r="N20" i="197"/>
  <c r="K20" i="197"/>
  <c r="H20" i="197"/>
  <c r="E20" i="197"/>
  <c r="X20" i="197" s="1"/>
  <c r="Y20" i="197" s="1"/>
  <c r="W19" i="197"/>
  <c r="T19" i="197"/>
  <c r="Q19" i="197"/>
  <c r="N19" i="197"/>
  <c r="K19" i="197"/>
  <c r="H19" i="197"/>
  <c r="E19" i="197"/>
  <c r="X19" i="197" s="1"/>
  <c r="Y19" i="197" s="1"/>
  <c r="W18" i="197"/>
  <c r="T18" i="197"/>
  <c r="Q18" i="197"/>
  <c r="N18" i="197"/>
  <c r="K18" i="197"/>
  <c r="H18" i="197"/>
  <c r="E18" i="197"/>
  <c r="X18" i="197" s="1"/>
  <c r="Y18" i="197" s="1"/>
  <c r="W17" i="197"/>
  <c r="T17" i="197"/>
  <c r="Q17" i="197"/>
  <c r="N17" i="197"/>
  <c r="K17" i="197"/>
  <c r="H17" i="197"/>
  <c r="E17" i="197"/>
  <c r="X17" i="197" s="1"/>
  <c r="Y17" i="197" s="1"/>
  <c r="X16" i="197"/>
  <c r="Y16" i="197" s="1"/>
  <c r="W16" i="197"/>
  <c r="T16" i="197"/>
  <c r="Q16" i="197"/>
  <c r="N16" i="197"/>
  <c r="K16" i="197"/>
  <c r="H16" i="197"/>
  <c r="E16" i="197"/>
  <c r="W15" i="197"/>
  <c r="T15" i="197"/>
  <c r="Q15" i="197"/>
  <c r="N15" i="197"/>
  <c r="K15" i="197"/>
  <c r="H15" i="197"/>
  <c r="E15" i="197"/>
  <c r="X15" i="197" s="1"/>
  <c r="Y15" i="197" s="1"/>
  <c r="AG14" i="197"/>
  <c r="Y8" i="197" s="1"/>
  <c r="AE14" i="197"/>
  <c r="AD14" i="197"/>
  <c r="AC14" i="197"/>
  <c r="AB14" i="197"/>
  <c r="AA14" i="197"/>
  <c r="Z14" i="197"/>
  <c r="Y5" i="197" s="1"/>
  <c r="W14" i="197"/>
  <c r="T14" i="197"/>
  <c r="Q14" i="197"/>
  <c r="N14" i="197"/>
  <c r="K14" i="197"/>
  <c r="H14" i="197"/>
  <c r="X14" i="197" s="1"/>
  <c r="Y14" i="197" s="1"/>
  <c r="E14" i="197"/>
  <c r="AG13" i="197"/>
  <c r="X8" i="197" s="1"/>
  <c r="AE13" i="197"/>
  <c r="AD13" i="197"/>
  <c r="AC13" i="197"/>
  <c r="AB13" i="197"/>
  <c r="AA13" i="197"/>
  <c r="X6" i="197" s="1"/>
  <c r="Z13" i="197"/>
  <c r="X5" i="197" s="1"/>
  <c r="W13" i="197"/>
  <c r="T13" i="197"/>
  <c r="Q13" i="197"/>
  <c r="N13" i="197"/>
  <c r="K13" i="197"/>
  <c r="X13" i="197" s="1"/>
  <c r="H13" i="197"/>
  <c r="E13" i="197"/>
  <c r="B8" i="197"/>
  <c r="Y7" i="197"/>
  <c r="X7" i="197"/>
  <c r="Y6" i="197"/>
  <c r="B4" i="197"/>
  <c r="W30" i="196"/>
  <c r="T30" i="196"/>
  <c r="Q30" i="196"/>
  <c r="N30" i="196"/>
  <c r="K30" i="196"/>
  <c r="H30" i="196"/>
  <c r="E30" i="196"/>
  <c r="X30" i="196" s="1"/>
  <c r="Y30" i="196" s="1"/>
  <c r="W29" i="196"/>
  <c r="T29" i="196"/>
  <c r="Q29" i="196"/>
  <c r="N29" i="196"/>
  <c r="K29" i="196"/>
  <c r="X29" i="196" s="1"/>
  <c r="Y29" i="196" s="1"/>
  <c r="H29" i="196"/>
  <c r="E29" i="196"/>
  <c r="W28" i="196"/>
  <c r="T28" i="196"/>
  <c r="Q28" i="196"/>
  <c r="N28" i="196"/>
  <c r="K28" i="196"/>
  <c r="H28" i="196"/>
  <c r="E28" i="196"/>
  <c r="X28" i="196" s="1"/>
  <c r="Y28" i="196" s="1"/>
  <c r="X27" i="196"/>
  <c r="Y27" i="196" s="1"/>
  <c r="W27" i="196"/>
  <c r="T27" i="196"/>
  <c r="Q27" i="196"/>
  <c r="N27" i="196"/>
  <c r="K27" i="196"/>
  <c r="H27" i="196"/>
  <c r="E27" i="196"/>
  <c r="W26" i="196"/>
  <c r="T26" i="196"/>
  <c r="Q26" i="196"/>
  <c r="N26" i="196"/>
  <c r="K26" i="196"/>
  <c r="H26" i="196"/>
  <c r="E26" i="196"/>
  <c r="X26" i="196" s="1"/>
  <c r="Y26" i="196" s="1"/>
  <c r="W25" i="196"/>
  <c r="T25" i="196"/>
  <c r="Q25" i="196"/>
  <c r="N25" i="196"/>
  <c r="K25" i="196"/>
  <c r="H25" i="196"/>
  <c r="X25" i="196" s="1"/>
  <c r="Y25" i="196" s="1"/>
  <c r="E25" i="196"/>
  <c r="W24" i="196"/>
  <c r="T24" i="196"/>
  <c r="Q24" i="196"/>
  <c r="N24" i="196"/>
  <c r="K24" i="196"/>
  <c r="X24" i="196" s="1"/>
  <c r="Y24" i="196" s="1"/>
  <c r="H24" i="196"/>
  <c r="E24" i="196"/>
  <c r="W23" i="196"/>
  <c r="T23" i="196"/>
  <c r="Q23" i="196"/>
  <c r="N23" i="196"/>
  <c r="K23" i="196"/>
  <c r="H23" i="196"/>
  <c r="E23" i="196"/>
  <c r="X23" i="196" s="1"/>
  <c r="Y23" i="196" s="1"/>
  <c r="W22" i="196"/>
  <c r="T22" i="196"/>
  <c r="Q22" i="196"/>
  <c r="N22" i="196"/>
  <c r="K22" i="196"/>
  <c r="H22" i="196"/>
  <c r="E22" i="196"/>
  <c r="X22" i="196" s="1"/>
  <c r="Y22" i="196" s="1"/>
  <c r="W21" i="196"/>
  <c r="T21" i="196"/>
  <c r="Q21" i="196"/>
  <c r="N21" i="196"/>
  <c r="K21" i="196"/>
  <c r="X21" i="196" s="1"/>
  <c r="Y21" i="196" s="1"/>
  <c r="H21" i="196"/>
  <c r="E21" i="196"/>
  <c r="W20" i="196"/>
  <c r="T20" i="196"/>
  <c r="Q20" i="196"/>
  <c r="N20" i="196"/>
  <c r="K20" i="196"/>
  <c r="H20" i="196"/>
  <c r="E20" i="196"/>
  <c r="X20" i="196" s="1"/>
  <c r="Y20" i="196" s="1"/>
  <c r="X19" i="196"/>
  <c r="Y19" i="196" s="1"/>
  <c r="W19" i="196"/>
  <c r="T19" i="196"/>
  <c r="Q19" i="196"/>
  <c r="N19" i="196"/>
  <c r="K19" i="196"/>
  <c r="H19" i="196"/>
  <c r="E19" i="196"/>
  <c r="W18" i="196"/>
  <c r="T18" i="196"/>
  <c r="Q18" i="196"/>
  <c r="N18" i="196"/>
  <c r="K18" i="196"/>
  <c r="H18" i="196"/>
  <c r="E18" i="196"/>
  <c r="X18" i="196" s="1"/>
  <c r="Y18" i="196" s="1"/>
  <c r="W17" i="196"/>
  <c r="T17" i="196"/>
  <c r="Q17" i="196"/>
  <c r="N17" i="196"/>
  <c r="K17" i="196"/>
  <c r="H17" i="196"/>
  <c r="X17" i="196" s="1"/>
  <c r="Y17" i="196" s="1"/>
  <c r="E17" i="196"/>
  <c r="W16" i="196"/>
  <c r="T16" i="196"/>
  <c r="Q16" i="196"/>
  <c r="N16" i="196"/>
  <c r="K16" i="196"/>
  <c r="X16" i="196" s="1"/>
  <c r="Y16" i="196" s="1"/>
  <c r="H16" i="196"/>
  <c r="E16" i="196"/>
  <c r="W15" i="196"/>
  <c r="T15" i="196"/>
  <c r="Q15" i="196"/>
  <c r="N15" i="196"/>
  <c r="K15" i="196"/>
  <c r="H15" i="196"/>
  <c r="E15" i="196"/>
  <c r="X15" i="196" s="1"/>
  <c r="Y15" i="196" s="1"/>
  <c r="AG14" i="196"/>
  <c r="AE14" i="196"/>
  <c r="AD14" i="196"/>
  <c r="AC14" i="196"/>
  <c r="Y7" i="196" s="1"/>
  <c r="AB14" i="196"/>
  <c r="AA14" i="196"/>
  <c r="Y6" i="196" s="1"/>
  <c r="Z14" i="196"/>
  <c r="Y5" i="196" s="1"/>
  <c r="W14" i="196"/>
  <c r="T14" i="196"/>
  <c r="Q14" i="196"/>
  <c r="N14" i="196"/>
  <c r="K14" i="196"/>
  <c r="H14" i="196"/>
  <c r="E14" i="196"/>
  <c r="X14" i="196" s="1"/>
  <c r="Y14" i="196" s="1"/>
  <c r="AG13" i="196"/>
  <c r="AE13" i="196"/>
  <c r="AD13" i="196"/>
  <c r="X7" i="196" s="1"/>
  <c r="AC13" i="196"/>
  <c r="AB13" i="196"/>
  <c r="AA13" i="196"/>
  <c r="X4" i="196" s="1"/>
  <c r="Z13" i="196"/>
  <c r="W13" i="196"/>
  <c r="T13" i="196"/>
  <c r="Q13" i="196"/>
  <c r="N13" i="196"/>
  <c r="K13" i="196"/>
  <c r="X13" i="196" s="1"/>
  <c r="H13" i="196"/>
  <c r="E13" i="196"/>
  <c r="Y8" i="196"/>
  <c r="X8" i="196"/>
  <c r="B8" i="196"/>
  <c r="X5" i="196"/>
  <c r="B4" i="196"/>
  <c r="X30" i="195"/>
  <c r="Y30" i="195" s="1"/>
  <c r="W30" i="195"/>
  <c r="T30" i="195"/>
  <c r="Q30" i="195"/>
  <c r="N30" i="195"/>
  <c r="K30" i="195"/>
  <c r="H30" i="195"/>
  <c r="E30" i="195"/>
  <c r="W29" i="195"/>
  <c r="T29" i="195"/>
  <c r="Q29" i="195"/>
  <c r="N29" i="195"/>
  <c r="K29" i="195"/>
  <c r="H29" i="195"/>
  <c r="E29" i="195"/>
  <c r="X29" i="195" s="1"/>
  <c r="Y29" i="195" s="1"/>
  <c r="W28" i="195"/>
  <c r="T28" i="195"/>
  <c r="Q28" i="195"/>
  <c r="N28" i="195"/>
  <c r="K28" i="195"/>
  <c r="H28" i="195"/>
  <c r="X28" i="195" s="1"/>
  <c r="Y28" i="195" s="1"/>
  <c r="E28" i="195"/>
  <c r="W27" i="195"/>
  <c r="T27" i="195"/>
  <c r="Q27" i="195"/>
  <c r="N27" i="195"/>
  <c r="K27" i="195"/>
  <c r="H27" i="195"/>
  <c r="E27" i="195"/>
  <c r="X27" i="195" s="1"/>
  <c r="Y27" i="195" s="1"/>
  <c r="W26" i="195"/>
  <c r="T26" i="195"/>
  <c r="Q26" i="195"/>
  <c r="N26" i="195"/>
  <c r="K26" i="195"/>
  <c r="H26" i="195"/>
  <c r="E26" i="195"/>
  <c r="X26" i="195" s="1"/>
  <c r="Y26" i="195" s="1"/>
  <c r="W25" i="195"/>
  <c r="T25" i="195"/>
  <c r="Q25" i="195"/>
  <c r="N25" i="195"/>
  <c r="K25" i="195"/>
  <c r="H25" i="195"/>
  <c r="E25" i="195"/>
  <c r="X25" i="195" s="1"/>
  <c r="Y25" i="195" s="1"/>
  <c r="W24" i="195"/>
  <c r="T24" i="195"/>
  <c r="Q24" i="195"/>
  <c r="N24" i="195"/>
  <c r="K24" i="195"/>
  <c r="X24" i="195" s="1"/>
  <c r="Y24" i="195" s="1"/>
  <c r="H24" i="195"/>
  <c r="E24" i="195"/>
  <c r="W23" i="195"/>
  <c r="T23" i="195"/>
  <c r="Q23" i="195"/>
  <c r="N23" i="195"/>
  <c r="K23" i="195"/>
  <c r="H23" i="195"/>
  <c r="E23" i="195"/>
  <c r="X23" i="195" s="1"/>
  <c r="Y23" i="195" s="1"/>
  <c r="X22" i="195"/>
  <c r="Y22" i="195" s="1"/>
  <c r="W22" i="195"/>
  <c r="T22" i="195"/>
  <c r="Q22" i="195"/>
  <c r="N22" i="195"/>
  <c r="K22" i="195"/>
  <c r="H22" i="195"/>
  <c r="E22" i="195"/>
  <c r="W21" i="195"/>
  <c r="T21" i="195"/>
  <c r="Q21" i="195"/>
  <c r="N21" i="195"/>
  <c r="K21" i="195"/>
  <c r="H21" i="195"/>
  <c r="E21" i="195"/>
  <c r="X21" i="195" s="1"/>
  <c r="Y21" i="195" s="1"/>
  <c r="W20" i="195"/>
  <c r="T20" i="195"/>
  <c r="Q20" i="195"/>
  <c r="N20" i="195"/>
  <c r="K20" i="195"/>
  <c r="H20" i="195"/>
  <c r="X20" i="195" s="1"/>
  <c r="Y20" i="195" s="1"/>
  <c r="E20" i="195"/>
  <c r="W19" i="195"/>
  <c r="T19" i="195"/>
  <c r="Q19" i="195"/>
  <c r="N19" i="195"/>
  <c r="K19" i="195"/>
  <c r="H19" i="195"/>
  <c r="E19" i="195"/>
  <c r="X19" i="195" s="1"/>
  <c r="Y19" i="195" s="1"/>
  <c r="W18" i="195"/>
  <c r="T18" i="195"/>
  <c r="Q18" i="195"/>
  <c r="N18" i="195"/>
  <c r="K18" i="195"/>
  <c r="H18" i="195"/>
  <c r="E18" i="195"/>
  <c r="X18" i="195" s="1"/>
  <c r="Y18" i="195" s="1"/>
  <c r="W17" i="195"/>
  <c r="T17" i="195"/>
  <c r="Q17" i="195"/>
  <c r="N17" i="195"/>
  <c r="K17" i="195"/>
  <c r="H17" i="195"/>
  <c r="E17" i="195"/>
  <c r="X17" i="195" s="1"/>
  <c r="Y17" i="195" s="1"/>
  <c r="W16" i="195"/>
  <c r="T16" i="195"/>
  <c r="Q16" i="195"/>
  <c r="N16" i="195"/>
  <c r="K16" i="195"/>
  <c r="X16" i="195" s="1"/>
  <c r="Y16" i="195" s="1"/>
  <c r="H16" i="195"/>
  <c r="E16" i="195"/>
  <c r="W15" i="195"/>
  <c r="T15" i="195"/>
  <c r="Q15" i="195"/>
  <c r="N15" i="195"/>
  <c r="K15" i="195"/>
  <c r="H15" i="195"/>
  <c r="E15" i="195"/>
  <c r="X15" i="195" s="1"/>
  <c r="Y15" i="195" s="1"/>
  <c r="AG14" i="195"/>
  <c r="AE14" i="195"/>
  <c r="AD14" i="195"/>
  <c r="AC14" i="195"/>
  <c r="Y7" i="195" s="1"/>
  <c r="AB14" i="195"/>
  <c r="AA14" i="195"/>
  <c r="Z14" i="195"/>
  <c r="X14" i="195"/>
  <c r="Y14" i="195" s="1"/>
  <c r="W14" i="195"/>
  <c r="T14" i="195"/>
  <c r="Q14" i="195"/>
  <c r="N14" i="195"/>
  <c r="K14" i="195"/>
  <c r="H14" i="195"/>
  <c r="E14" i="195"/>
  <c r="AG13" i="195"/>
  <c r="X8" i="195" s="1"/>
  <c r="AE13" i="195"/>
  <c r="AD13" i="195"/>
  <c r="X4" i="195" s="1"/>
  <c r="AC13" i="195"/>
  <c r="AB13" i="195"/>
  <c r="AA13" i="195"/>
  <c r="Z13" i="195"/>
  <c r="W13" i="195"/>
  <c r="T13" i="195"/>
  <c r="Q13" i="195"/>
  <c r="N13" i="195"/>
  <c r="K13" i="195"/>
  <c r="H13" i="195"/>
  <c r="E13" i="195"/>
  <c r="X13" i="195" s="1"/>
  <c r="Y8" i="195"/>
  <c r="B8" i="195"/>
  <c r="Y6" i="195"/>
  <c r="X6" i="195"/>
  <c r="X9" i="195" s="1"/>
  <c r="Y5" i="195"/>
  <c r="X5" i="195"/>
  <c r="Y4" i="195"/>
  <c r="B4" i="195"/>
  <c r="W30" i="194"/>
  <c r="T30" i="194"/>
  <c r="Q30" i="194"/>
  <c r="N30" i="194"/>
  <c r="K30" i="194"/>
  <c r="H30" i="194"/>
  <c r="E30" i="194"/>
  <c r="X30" i="194" s="1"/>
  <c r="Y30" i="194" s="1"/>
  <c r="W29" i="194"/>
  <c r="T29" i="194"/>
  <c r="Q29" i="194"/>
  <c r="N29" i="194"/>
  <c r="K29" i="194"/>
  <c r="H29" i="194"/>
  <c r="E29" i="194"/>
  <c r="X29" i="194" s="1"/>
  <c r="Y29" i="194" s="1"/>
  <c r="W28" i="194"/>
  <c r="T28" i="194"/>
  <c r="Q28" i="194"/>
  <c r="N28" i="194"/>
  <c r="K28" i="194"/>
  <c r="H28" i="194"/>
  <c r="E28" i="194"/>
  <c r="X28" i="194" s="1"/>
  <c r="Y28" i="194" s="1"/>
  <c r="W27" i="194"/>
  <c r="T27" i="194"/>
  <c r="Q27" i="194"/>
  <c r="N27" i="194"/>
  <c r="K27" i="194"/>
  <c r="H27" i="194"/>
  <c r="E27" i="194"/>
  <c r="X27" i="194" s="1"/>
  <c r="Y27" i="194" s="1"/>
  <c r="W26" i="194"/>
  <c r="T26" i="194"/>
  <c r="Q26" i="194"/>
  <c r="N26" i="194"/>
  <c r="K26" i="194"/>
  <c r="H26" i="194"/>
  <c r="E26" i="194"/>
  <c r="X26" i="194" s="1"/>
  <c r="Y26" i="194" s="1"/>
  <c r="X25" i="194"/>
  <c r="Y25" i="194" s="1"/>
  <c r="W25" i="194"/>
  <c r="T25" i="194"/>
  <c r="Q25" i="194"/>
  <c r="N25" i="194"/>
  <c r="K25" i="194"/>
  <c r="H25" i="194"/>
  <c r="E25" i="194"/>
  <c r="W24" i="194"/>
  <c r="T24" i="194"/>
  <c r="Q24" i="194"/>
  <c r="N24" i="194"/>
  <c r="K24" i="194"/>
  <c r="H24" i="194"/>
  <c r="E24" i="194"/>
  <c r="X24" i="194" s="1"/>
  <c r="Y24" i="194" s="1"/>
  <c r="W23" i="194"/>
  <c r="T23" i="194"/>
  <c r="Q23" i="194"/>
  <c r="N23" i="194"/>
  <c r="K23" i="194"/>
  <c r="H23" i="194"/>
  <c r="X23" i="194" s="1"/>
  <c r="Y23" i="194" s="1"/>
  <c r="E23" i="194"/>
  <c r="W22" i="194"/>
  <c r="T22" i="194"/>
  <c r="Q22" i="194"/>
  <c r="N22" i="194"/>
  <c r="K22" i="194"/>
  <c r="H22" i="194"/>
  <c r="E22" i="194"/>
  <c r="X22" i="194" s="1"/>
  <c r="Y22" i="194" s="1"/>
  <c r="W21" i="194"/>
  <c r="T21" i="194"/>
  <c r="Q21" i="194"/>
  <c r="N21" i="194"/>
  <c r="K21" i="194"/>
  <c r="H21" i="194"/>
  <c r="E21" i="194"/>
  <c r="X21" i="194" s="1"/>
  <c r="Y21" i="194" s="1"/>
  <c r="W20" i="194"/>
  <c r="T20" i="194"/>
  <c r="Q20" i="194"/>
  <c r="N20" i="194"/>
  <c r="K20" i="194"/>
  <c r="H20" i="194"/>
  <c r="E20" i="194"/>
  <c r="X20" i="194" s="1"/>
  <c r="Y20" i="194" s="1"/>
  <c r="W19" i="194"/>
  <c r="T19" i="194"/>
  <c r="Q19" i="194"/>
  <c r="N19" i="194"/>
  <c r="K19" i="194"/>
  <c r="H19" i="194"/>
  <c r="E19" i="194"/>
  <c r="X19" i="194" s="1"/>
  <c r="Y19" i="194" s="1"/>
  <c r="W18" i="194"/>
  <c r="T18" i="194"/>
  <c r="Q18" i="194"/>
  <c r="N18" i="194"/>
  <c r="K18" i="194"/>
  <c r="H18" i="194"/>
  <c r="E18" i="194"/>
  <c r="X18" i="194" s="1"/>
  <c r="Y18" i="194" s="1"/>
  <c r="X17" i="194"/>
  <c r="Y17" i="194" s="1"/>
  <c r="W17" i="194"/>
  <c r="T17" i="194"/>
  <c r="Q17" i="194"/>
  <c r="N17" i="194"/>
  <c r="K17" i="194"/>
  <c r="H17" i="194"/>
  <c r="E17" i="194"/>
  <c r="W16" i="194"/>
  <c r="T16" i="194"/>
  <c r="Q16" i="194"/>
  <c r="N16" i="194"/>
  <c r="K16" i="194"/>
  <c r="H16" i="194"/>
  <c r="E16" i="194"/>
  <c r="X16" i="194" s="1"/>
  <c r="Y16" i="194" s="1"/>
  <c r="W15" i="194"/>
  <c r="T15" i="194"/>
  <c r="Q15" i="194"/>
  <c r="N15" i="194"/>
  <c r="K15" i="194"/>
  <c r="H15" i="194"/>
  <c r="X15" i="194" s="1"/>
  <c r="Y15" i="194" s="1"/>
  <c r="E15" i="194"/>
  <c r="AG14" i="194"/>
  <c r="Y8" i="194" s="1"/>
  <c r="AE14" i="194"/>
  <c r="AD14" i="194"/>
  <c r="AC14" i="194"/>
  <c r="AB14" i="194"/>
  <c r="AA14" i="194"/>
  <c r="Y6" i="194" s="1"/>
  <c r="Z14" i="194"/>
  <c r="Y5" i="194" s="1"/>
  <c r="W14" i="194"/>
  <c r="T14" i="194"/>
  <c r="Q14" i="194"/>
  <c r="N14" i="194"/>
  <c r="K14" i="194"/>
  <c r="H14" i="194"/>
  <c r="E14" i="194"/>
  <c r="X14" i="194" s="1"/>
  <c r="Y14" i="194" s="1"/>
  <c r="AG13" i="194"/>
  <c r="X8" i="194" s="1"/>
  <c r="AE13" i="194"/>
  <c r="AD13" i="194"/>
  <c r="AC13" i="194"/>
  <c r="AB13" i="194"/>
  <c r="X6" i="194" s="1"/>
  <c r="AA13" i="194"/>
  <c r="Z13" i="194"/>
  <c r="X5" i="194" s="1"/>
  <c r="W13" i="194"/>
  <c r="T13" i="194"/>
  <c r="Q13" i="194"/>
  <c r="N13" i="194"/>
  <c r="K13" i="194"/>
  <c r="H13" i="194"/>
  <c r="E13" i="194"/>
  <c r="X13" i="194" s="1"/>
  <c r="B8" i="194"/>
  <c r="Y7" i="194"/>
  <c r="X7" i="194"/>
  <c r="B4" i="194"/>
  <c r="W30" i="193"/>
  <c r="T30" i="193"/>
  <c r="Q30" i="193"/>
  <c r="N30" i="193"/>
  <c r="K30" i="193"/>
  <c r="H30" i="193"/>
  <c r="E30" i="193"/>
  <c r="X30" i="193" s="1"/>
  <c r="Y30" i="193" s="1"/>
  <c r="W29" i="193"/>
  <c r="T29" i="193"/>
  <c r="Q29" i="193"/>
  <c r="N29" i="193"/>
  <c r="K29" i="193"/>
  <c r="H29" i="193"/>
  <c r="E29" i="193"/>
  <c r="X29" i="193" s="1"/>
  <c r="Y29" i="193" s="1"/>
  <c r="X28" i="193"/>
  <c r="Y28" i="193" s="1"/>
  <c r="W28" i="193"/>
  <c r="T28" i="193"/>
  <c r="Q28" i="193"/>
  <c r="N28" i="193"/>
  <c r="K28" i="193"/>
  <c r="H28" i="193"/>
  <c r="E28" i="193"/>
  <c r="W27" i="193"/>
  <c r="T27" i="193"/>
  <c r="Q27" i="193"/>
  <c r="N27" i="193"/>
  <c r="K27" i="193"/>
  <c r="H27" i="193"/>
  <c r="E27" i="193"/>
  <c r="X27" i="193" s="1"/>
  <c r="Y27" i="193" s="1"/>
  <c r="W26" i="193"/>
  <c r="T26" i="193"/>
  <c r="Q26" i="193"/>
  <c r="N26" i="193"/>
  <c r="K26" i="193"/>
  <c r="H26" i="193"/>
  <c r="X26" i="193" s="1"/>
  <c r="Y26" i="193" s="1"/>
  <c r="E26" i="193"/>
  <c r="W25" i="193"/>
  <c r="T25" i="193"/>
  <c r="Q25" i="193"/>
  <c r="N25" i="193"/>
  <c r="K25" i="193"/>
  <c r="H25" i="193"/>
  <c r="E25" i="193"/>
  <c r="X25" i="193" s="1"/>
  <c r="Y25" i="193" s="1"/>
  <c r="W24" i="193"/>
  <c r="T24" i="193"/>
  <c r="Q24" i="193"/>
  <c r="N24" i="193"/>
  <c r="K24" i="193"/>
  <c r="H24" i="193"/>
  <c r="E24" i="193"/>
  <c r="X24" i="193" s="1"/>
  <c r="Y24" i="193" s="1"/>
  <c r="W23" i="193"/>
  <c r="T23" i="193"/>
  <c r="Q23" i="193"/>
  <c r="N23" i="193"/>
  <c r="K23" i="193"/>
  <c r="H23" i="193"/>
  <c r="E23" i="193"/>
  <c r="X23" i="193" s="1"/>
  <c r="Y23" i="193" s="1"/>
  <c r="W22" i="193"/>
  <c r="T22" i="193"/>
  <c r="Q22" i="193"/>
  <c r="N22" i="193"/>
  <c r="K22" i="193"/>
  <c r="H22" i="193"/>
  <c r="E22" i="193"/>
  <c r="X22" i="193" s="1"/>
  <c r="Y22" i="193" s="1"/>
  <c r="W21" i="193"/>
  <c r="T21" i="193"/>
  <c r="Q21" i="193"/>
  <c r="N21" i="193"/>
  <c r="K21" i="193"/>
  <c r="H21" i="193"/>
  <c r="E21" i="193"/>
  <c r="X21" i="193" s="1"/>
  <c r="Y21" i="193" s="1"/>
  <c r="X20" i="193"/>
  <c r="Y20" i="193" s="1"/>
  <c r="W20" i="193"/>
  <c r="T20" i="193"/>
  <c r="Q20" i="193"/>
  <c r="N20" i="193"/>
  <c r="K20" i="193"/>
  <c r="H20" i="193"/>
  <c r="E20" i="193"/>
  <c r="W19" i="193"/>
  <c r="T19" i="193"/>
  <c r="Q19" i="193"/>
  <c r="N19" i="193"/>
  <c r="K19" i="193"/>
  <c r="H19" i="193"/>
  <c r="E19" i="193"/>
  <c r="X19" i="193" s="1"/>
  <c r="Y19" i="193" s="1"/>
  <c r="W18" i="193"/>
  <c r="T18" i="193"/>
  <c r="Q18" i="193"/>
  <c r="N18" i="193"/>
  <c r="K18" i="193"/>
  <c r="H18" i="193"/>
  <c r="E18" i="193"/>
  <c r="X18" i="193" s="1"/>
  <c r="Y18" i="193" s="1"/>
  <c r="W17" i="193"/>
  <c r="T17" i="193"/>
  <c r="Q17" i="193"/>
  <c r="N17" i="193"/>
  <c r="K17" i="193"/>
  <c r="H17" i="193"/>
  <c r="E17" i="193"/>
  <c r="X17" i="193" s="1"/>
  <c r="Y17" i="193" s="1"/>
  <c r="W16" i="193"/>
  <c r="T16" i="193"/>
  <c r="Q16" i="193"/>
  <c r="N16" i="193"/>
  <c r="K16" i="193"/>
  <c r="H16" i="193"/>
  <c r="E16" i="193"/>
  <c r="X16" i="193" s="1"/>
  <c r="Y16" i="193" s="1"/>
  <c r="W15" i="193"/>
  <c r="T15" i="193"/>
  <c r="Q15" i="193"/>
  <c r="N15" i="193"/>
  <c r="K15" i="193"/>
  <c r="H15" i="193"/>
  <c r="E15" i="193"/>
  <c r="X15" i="193" s="1"/>
  <c r="Y15" i="193" s="1"/>
  <c r="AG14" i="193"/>
  <c r="AE14" i="193"/>
  <c r="AD14" i="193"/>
  <c r="Y4" i="193" s="1"/>
  <c r="AC14" i="193"/>
  <c r="AB14" i="193"/>
  <c r="AA14" i="193"/>
  <c r="Z14" i="193"/>
  <c r="W14" i="193"/>
  <c r="T14" i="193"/>
  <c r="Q14" i="193"/>
  <c r="N14" i="193"/>
  <c r="K14" i="193"/>
  <c r="H14" i="193"/>
  <c r="E14" i="193"/>
  <c r="X14" i="193" s="1"/>
  <c r="Y14" i="193" s="1"/>
  <c r="AG13" i="193"/>
  <c r="AE13" i="193"/>
  <c r="AD13" i="193"/>
  <c r="AC13" i="193"/>
  <c r="AB13" i="193"/>
  <c r="AA13" i="193"/>
  <c r="X6" i="193" s="1"/>
  <c r="X9" i="193" s="1"/>
  <c r="Z13" i="193"/>
  <c r="W13" i="193"/>
  <c r="T13" i="193"/>
  <c r="Q13" i="193"/>
  <c r="N13" i="193"/>
  <c r="K13" i="193"/>
  <c r="H13" i="193"/>
  <c r="X13" i="193" s="1"/>
  <c r="E13" i="193"/>
  <c r="Y8" i="193"/>
  <c r="X8" i="193"/>
  <c r="B8" i="193"/>
  <c r="X7" i="193"/>
  <c r="Y6" i="193"/>
  <c r="Y5" i="193"/>
  <c r="X5" i="193"/>
  <c r="X4" i="193"/>
  <c r="B4" i="193"/>
  <c r="W30" i="192"/>
  <c r="T30" i="192"/>
  <c r="Q30" i="192"/>
  <c r="N30" i="192"/>
  <c r="K30" i="192"/>
  <c r="H30" i="192"/>
  <c r="E30" i="192"/>
  <c r="X30" i="192" s="1"/>
  <c r="Y30" i="192" s="1"/>
  <c r="W29" i="192"/>
  <c r="T29" i="192"/>
  <c r="Q29" i="192"/>
  <c r="N29" i="192"/>
  <c r="K29" i="192"/>
  <c r="H29" i="192"/>
  <c r="E29" i="192"/>
  <c r="X29" i="192" s="1"/>
  <c r="Y29" i="192" s="1"/>
  <c r="W28" i="192"/>
  <c r="T28" i="192"/>
  <c r="Q28" i="192"/>
  <c r="N28" i="192"/>
  <c r="K28" i="192"/>
  <c r="H28" i="192"/>
  <c r="E28" i="192"/>
  <c r="X28" i="192" s="1"/>
  <c r="Y28" i="192" s="1"/>
  <c r="W27" i="192"/>
  <c r="T27" i="192"/>
  <c r="Q27" i="192"/>
  <c r="N27" i="192"/>
  <c r="K27" i="192"/>
  <c r="H27" i="192"/>
  <c r="E27" i="192"/>
  <c r="X27" i="192" s="1"/>
  <c r="Y27" i="192" s="1"/>
  <c r="W26" i="192"/>
  <c r="T26" i="192"/>
  <c r="Q26" i="192"/>
  <c r="N26" i="192"/>
  <c r="K26" i="192"/>
  <c r="H26" i="192"/>
  <c r="E26" i="192"/>
  <c r="X26" i="192" s="1"/>
  <c r="Y26" i="192" s="1"/>
  <c r="W25" i="192"/>
  <c r="T25" i="192"/>
  <c r="Q25" i="192"/>
  <c r="N25" i="192"/>
  <c r="K25" i="192"/>
  <c r="H25" i="192"/>
  <c r="E25" i="192"/>
  <c r="X25" i="192" s="1"/>
  <c r="Y25" i="192" s="1"/>
  <c r="W24" i="192"/>
  <c r="T24" i="192"/>
  <c r="Q24" i="192"/>
  <c r="N24" i="192"/>
  <c r="K24" i="192"/>
  <c r="H24" i="192"/>
  <c r="E24" i="192"/>
  <c r="X24" i="192" s="1"/>
  <c r="Y24" i="192" s="1"/>
  <c r="X23" i="192"/>
  <c r="Y23" i="192" s="1"/>
  <c r="W23" i="192"/>
  <c r="T23" i="192"/>
  <c r="Q23" i="192"/>
  <c r="N23" i="192"/>
  <c r="K23" i="192"/>
  <c r="H23" i="192"/>
  <c r="E23" i="192"/>
  <c r="W22" i="192"/>
  <c r="T22" i="192"/>
  <c r="Q22" i="192"/>
  <c r="N22" i="192"/>
  <c r="K22" i="192"/>
  <c r="H22" i="192"/>
  <c r="E22" i="192"/>
  <c r="X22" i="192" s="1"/>
  <c r="Y22" i="192" s="1"/>
  <c r="W21" i="192"/>
  <c r="T21" i="192"/>
  <c r="Q21" i="192"/>
  <c r="N21" i="192"/>
  <c r="K21" i="192"/>
  <c r="H21" i="192"/>
  <c r="E21" i="192"/>
  <c r="X21" i="192" s="1"/>
  <c r="Y21" i="192" s="1"/>
  <c r="W20" i="192"/>
  <c r="T20" i="192"/>
  <c r="Q20" i="192"/>
  <c r="N20" i="192"/>
  <c r="K20" i="192"/>
  <c r="H20" i="192"/>
  <c r="E20" i="192"/>
  <c r="X20" i="192" s="1"/>
  <c r="Y20" i="192" s="1"/>
  <c r="W19" i="192"/>
  <c r="T19" i="192"/>
  <c r="Q19" i="192"/>
  <c r="N19" i="192"/>
  <c r="K19" i="192"/>
  <c r="H19" i="192"/>
  <c r="E19" i="192"/>
  <c r="X19" i="192" s="1"/>
  <c r="Y19" i="192" s="1"/>
  <c r="W18" i="192"/>
  <c r="T18" i="192"/>
  <c r="Q18" i="192"/>
  <c r="N18" i="192"/>
  <c r="K18" i="192"/>
  <c r="H18" i="192"/>
  <c r="E18" i="192"/>
  <c r="X18" i="192" s="1"/>
  <c r="Y18" i="192" s="1"/>
  <c r="W17" i="192"/>
  <c r="T17" i="192"/>
  <c r="Q17" i="192"/>
  <c r="N17" i="192"/>
  <c r="K17" i="192"/>
  <c r="H17" i="192"/>
  <c r="E17" i="192"/>
  <c r="X17" i="192" s="1"/>
  <c r="Y17" i="192" s="1"/>
  <c r="W16" i="192"/>
  <c r="T16" i="192"/>
  <c r="Q16" i="192"/>
  <c r="N16" i="192"/>
  <c r="K16" i="192"/>
  <c r="H16" i="192"/>
  <c r="E16" i="192"/>
  <c r="X16" i="192" s="1"/>
  <c r="Y16" i="192" s="1"/>
  <c r="X15" i="192"/>
  <c r="Y15" i="192" s="1"/>
  <c r="W15" i="192"/>
  <c r="T15" i="192"/>
  <c r="Q15" i="192"/>
  <c r="N15" i="192"/>
  <c r="K15" i="192"/>
  <c r="H15" i="192"/>
  <c r="E15" i="192"/>
  <c r="AG14" i="192"/>
  <c r="Y8" i="192" s="1"/>
  <c r="AE14" i="192"/>
  <c r="AD14" i="192"/>
  <c r="AC14" i="192"/>
  <c r="AB14" i="192"/>
  <c r="AA14" i="192"/>
  <c r="Z14" i="192"/>
  <c r="W14" i="192"/>
  <c r="T14" i="192"/>
  <c r="Q14" i="192"/>
  <c r="N14" i="192"/>
  <c r="K14" i="192"/>
  <c r="H14" i="192"/>
  <c r="E14" i="192"/>
  <c r="X14" i="192" s="1"/>
  <c r="Y14" i="192" s="1"/>
  <c r="AG13" i="192"/>
  <c r="AE13" i="192"/>
  <c r="AD13" i="192"/>
  <c r="AC13" i="192"/>
  <c r="AB13" i="192"/>
  <c r="X6" i="192" s="1"/>
  <c r="AA13" i="192"/>
  <c r="Z13" i="192"/>
  <c r="X5" i="192" s="1"/>
  <c r="W13" i="192"/>
  <c r="T13" i="192"/>
  <c r="Q13" i="192"/>
  <c r="N13" i="192"/>
  <c r="K13" i="192"/>
  <c r="H13" i="192"/>
  <c r="X13" i="192" s="1"/>
  <c r="E13" i="192"/>
  <c r="X8" i="192"/>
  <c r="B8" i="192"/>
  <c r="Y7" i="192"/>
  <c r="X7" i="192"/>
  <c r="Y6" i="192"/>
  <c r="Y5" i="192"/>
  <c r="Y4" i="192"/>
  <c r="B4" i="192"/>
  <c r="W30" i="191"/>
  <c r="T30" i="191"/>
  <c r="Q30" i="191"/>
  <c r="N30" i="191"/>
  <c r="K30" i="191"/>
  <c r="H30" i="191"/>
  <c r="E30" i="191"/>
  <c r="X30" i="191" s="1"/>
  <c r="Y30" i="191" s="1"/>
  <c r="W29" i="191"/>
  <c r="T29" i="191"/>
  <c r="Q29" i="191"/>
  <c r="N29" i="191"/>
  <c r="K29" i="191"/>
  <c r="H29" i="191"/>
  <c r="X29" i="191" s="1"/>
  <c r="Y29" i="191" s="1"/>
  <c r="E29" i="191"/>
  <c r="W28" i="191"/>
  <c r="T28" i="191"/>
  <c r="Q28" i="191"/>
  <c r="N28" i="191"/>
  <c r="K28" i="191"/>
  <c r="H28" i="191"/>
  <c r="E28" i="191"/>
  <c r="X28" i="191" s="1"/>
  <c r="Y28" i="191" s="1"/>
  <c r="W27" i="191"/>
  <c r="T27" i="191"/>
  <c r="Q27" i="191"/>
  <c r="N27" i="191"/>
  <c r="K27" i="191"/>
  <c r="H27" i="191"/>
  <c r="E27" i="191"/>
  <c r="X27" i="191" s="1"/>
  <c r="Y27" i="191" s="1"/>
  <c r="X26" i="191"/>
  <c r="Y26" i="191" s="1"/>
  <c r="W26" i="191"/>
  <c r="T26" i="191"/>
  <c r="Q26" i="191"/>
  <c r="N26" i="191"/>
  <c r="K26" i="191"/>
  <c r="H26" i="191"/>
  <c r="E26" i="191"/>
  <c r="W25" i="191"/>
  <c r="T25" i="191"/>
  <c r="Q25" i="191"/>
  <c r="N25" i="191"/>
  <c r="K25" i="191"/>
  <c r="H25" i="191"/>
  <c r="E25" i="191"/>
  <c r="X25" i="191" s="1"/>
  <c r="Y25" i="191" s="1"/>
  <c r="W24" i="191"/>
  <c r="T24" i="191"/>
  <c r="Q24" i="191"/>
  <c r="N24" i="191"/>
  <c r="K24" i="191"/>
  <c r="H24" i="191"/>
  <c r="E24" i="191"/>
  <c r="X24" i="191" s="1"/>
  <c r="Y24" i="191" s="1"/>
  <c r="W23" i="191"/>
  <c r="T23" i="191"/>
  <c r="Q23" i="191"/>
  <c r="N23" i="191"/>
  <c r="K23" i="191"/>
  <c r="H23" i="191"/>
  <c r="E23" i="191"/>
  <c r="X23" i="191" s="1"/>
  <c r="Y23" i="191" s="1"/>
  <c r="W22" i="191"/>
  <c r="T22" i="191"/>
  <c r="Q22" i="191"/>
  <c r="N22" i="191"/>
  <c r="K22" i="191"/>
  <c r="H22" i="191"/>
  <c r="E22" i="191"/>
  <c r="X22" i="191" s="1"/>
  <c r="Y22" i="191" s="1"/>
  <c r="W21" i="191"/>
  <c r="T21" i="191"/>
  <c r="Q21" i="191"/>
  <c r="N21" i="191"/>
  <c r="K21" i="191"/>
  <c r="H21" i="191"/>
  <c r="E21" i="191"/>
  <c r="X21" i="191" s="1"/>
  <c r="Y21" i="191" s="1"/>
  <c r="W20" i="191"/>
  <c r="T20" i="191"/>
  <c r="Q20" i="191"/>
  <c r="N20" i="191"/>
  <c r="K20" i="191"/>
  <c r="H20" i="191"/>
  <c r="E20" i="191"/>
  <c r="X20" i="191" s="1"/>
  <c r="Y20" i="191" s="1"/>
  <c r="W19" i="191"/>
  <c r="T19" i="191"/>
  <c r="Q19" i="191"/>
  <c r="N19" i="191"/>
  <c r="K19" i="191"/>
  <c r="H19" i="191"/>
  <c r="E19" i="191"/>
  <c r="X19" i="191" s="1"/>
  <c r="Y19" i="191" s="1"/>
  <c r="X18" i="191"/>
  <c r="Y18" i="191" s="1"/>
  <c r="W18" i="191"/>
  <c r="T18" i="191"/>
  <c r="Q18" i="191"/>
  <c r="N18" i="191"/>
  <c r="K18" i="191"/>
  <c r="H18" i="191"/>
  <c r="E18" i="191"/>
  <c r="W17" i="191"/>
  <c r="T17" i="191"/>
  <c r="Q17" i="191"/>
  <c r="N17" i="191"/>
  <c r="K17" i="191"/>
  <c r="H17" i="191"/>
  <c r="E17" i="191"/>
  <c r="X17" i="191" s="1"/>
  <c r="Y17" i="191" s="1"/>
  <c r="W16" i="191"/>
  <c r="T16" i="191"/>
  <c r="Q16" i="191"/>
  <c r="N16" i="191"/>
  <c r="K16" i="191"/>
  <c r="H16" i="191"/>
  <c r="E16" i="191"/>
  <c r="X16" i="191" s="1"/>
  <c r="Y16" i="191" s="1"/>
  <c r="W15" i="191"/>
  <c r="T15" i="191"/>
  <c r="Q15" i="191"/>
  <c r="N15" i="191"/>
  <c r="K15" i="191"/>
  <c r="H15" i="191"/>
  <c r="E15" i="191"/>
  <c r="X15" i="191" s="1"/>
  <c r="Y15" i="191" s="1"/>
  <c r="AG14" i="191"/>
  <c r="AE14" i="191"/>
  <c r="AD14" i="191"/>
  <c r="AC14" i="191"/>
  <c r="AB14" i="191"/>
  <c r="Y6" i="191" s="1"/>
  <c r="AA14" i="191"/>
  <c r="Z14" i="191"/>
  <c r="W14" i="191"/>
  <c r="T14" i="191"/>
  <c r="Q14" i="191"/>
  <c r="N14" i="191"/>
  <c r="K14" i="191"/>
  <c r="H14" i="191"/>
  <c r="E14" i="191"/>
  <c r="X14" i="191" s="1"/>
  <c r="Y14" i="191" s="1"/>
  <c r="AG13" i="191"/>
  <c r="AE13" i="191"/>
  <c r="AD13" i="191"/>
  <c r="AC13" i="191"/>
  <c r="X7" i="191" s="1"/>
  <c r="AB13" i="191"/>
  <c r="AA13" i="191"/>
  <c r="X6" i="191" s="1"/>
  <c r="Z13" i="191"/>
  <c r="W13" i="191"/>
  <c r="T13" i="191"/>
  <c r="Q13" i="191"/>
  <c r="N13" i="191"/>
  <c r="K13" i="191"/>
  <c r="H13" i="191"/>
  <c r="X13" i="191" s="1"/>
  <c r="E13" i="191"/>
  <c r="Y8" i="191"/>
  <c r="X8" i="191"/>
  <c r="B8" i="191"/>
  <c r="Y7" i="191"/>
  <c r="Y5" i="191"/>
  <c r="X5" i="191"/>
  <c r="B4" i="191"/>
  <c r="W30" i="190"/>
  <c r="T30" i="190"/>
  <c r="Q30" i="190"/>
  <c r="N30" i="190"/>
  <c r="K30" i="190"/>
  <c r="H30" i="190"/>
  <c r="E30" i="190"/>
  <c r="X30" i="190" s="1"/>
  <c r="Y30" i="190" s="1"/>
  <c r="X29" i="190"/>
  <c r="Y29" i="190" s="1"/>
  <c r="W29" i="190"/>
  <c r="T29" i="190"/>
  <c r="Q29" i="190"/>
  <c r="N29" i="190"/>
  <c r="K29" i="190"/>
  <c r="H29" i="190"/>
  <c r="E29" i="190"/>
  <c r="W28" i="190"/>
  <c r="T28" i="190"/>
  <c r="Q28" i="190"/>
  <c r="N28" i="190"/>
  <c r="K28" i="190"/>
  <c r="H28" i="190"/>
  <c r="E28" i="190"/>
  <c r="X28" i="190" s="1"/>
  <c r="Y28" i="190" s="1"/>
  <c r="W27" i="190"/>
  <c r="T27" i="190"/>
  <c r="Q27" i="190"/>
  <c r="N27" i="190"/>
  <c r="K27" i="190"/>
  <c r="H27" i="190"/>
  <c r="E27" i="190"/>
  <c r="X27" i="190" s="1"/>
  <c r="Y27" i="190" s="1"/>
  <c r="W26" i="190"/>
  <c r="T26" i="190"/>
  <c r="Q26" i="190"/>
  <c r="N26" i="190"/>
  <c r="K26" i="190"/>
  <c r="H26" i="190"/>
  <c r="E26" i="190"/>
  <c r="X26" i="190" s="1"/>
  <c r="Y26" i="190" s="1"/>
  <c r="W25" i="190"/>
  <c r="T25" i="190"/>
  <c r="Q25" i="190"/>
  <c r="N25" i="190"/>
  <c r="K25" i="190"/>
  <c r="H25" i="190"/>
  <c r="E25" i="190"/>
  <c r="X25" i="190" s="1"/>
  <c r="Y25" i="190" s="1"/>
  <c r="W24" i="190"/>
  <c r="T24" i="190"/>
  <c r="Q24" i="190"/>
  <c r="N24" i="190"/>
  <c r="K24" i="190"/>
  <c r="H24" i="190"/>
  <c r="E24" i="190"/>
  <c r="X24" i="190" s="1"/>
  <c r="Y24" i="190" s="1"/>
  <c r="W23" i="190"/>
  <c r="T23" i="190"/>
  <c r="X23" i="190" s="1"/>
  <c r="Y23" i="190" s="1"/>
  <c r="Q23" i="190"/>
  <c r="N23" i="190"/>
  <c r="K23" i="190"/>
  <c r="H23" i="190"/>
  <c r="E23" i="190"/>
  <c r="W22" i="190"/>
  <c r="T22" i="190"/>
  <c r="Q22" i="190"/>
  <c r="N22" i="190"/>
  <c r="K22" i="190"/>
  <c r="H22" i="190"/>
  <c r="E22" i="190"/>
  <c r="X22" i="190" s="1"/>
  <c r="Y22" i="190" s="1"/>
  <c r="X21" i="190"/>
  <c r="Y21" i="190" s="1"/>
  <c r="W21" i="190"/>
  <c r="T21" i="190"/>
  <c r="Q21" i="190"/>
  <c r="N21" i="190"/>
  <c r="K21" i="190"/>
  <c r="H21" i="190"/>
  <c r="E21" i="190"/>
  <c r="W20" i="190"/>
  <c r="T20" i="190"/>
  <c r="Q20" i="190"/>
  <c r="N20" i="190"/>
  <c r="K20" i="190"/>
  <c r="H20" i="190"/>
  <c r="E20" i="190"/>
  <c r="X20" i="190" s="1"/>
  <c r="Y20" i="190" s="1"/>
  <c r="W19" i="190"/>
  <c r="T19" i="190"/>
  <c r="Q19" i="190"/>
  <c r="N19" i="190"/>
  <c r="K19" i="190"/>
  <c r="H19" i="190"/>
  <c r="E19" i="190"/>
  <c r="X19" i="190" s="1"/>
  <c r="Y19" i="190" s="1"/>
  <c r="W18" i="190"/>
  <c r="T18" i="190"/>
  <c r="Q18" i="190"/>
  <c r="N18" i="190"/>
  <c r="K18" i="190"/>
  <c r="H18" i="190"/>
  <c r="E18" i="190"/>
  <c r="X18" i="190" s="1"/>
  <c r="Y18" i="190" s="1"/>
  <c r="W17" i="190"/>
  <c r="T17" i="190"/>
  <c r="Q17" i="190"/>
  <c r="N17" i="190"/>
  <c r="K17" i="190"/>
  <c r="H17" i="190"/>
  <c r="E17" i="190"/>
  <c r="X17" i="190" s="1"/>
  <c r="Y17" i="190" s="1"/>
  <c r="W16" i="190"/>
  <c r="T16" i="190"/>
  <c r="Q16" i="190"/>
  <c r="N16" i="190"/>
  <c r="K16" i="190"/>
  <c r="H16" i="190"/>
  <c r="E16" i="190"/>
  <c r="X16" i="190" s="1"/>
  <c r="Y16" i="190" s="1"/>
  <c r="W15" i="190"/>
  <c r="T15" i="190"/>
  <c r="X15" i="190" s="1"/>
  <c r="Y15" i="190" s="1"/>
  <c r="Q15" i="190"/>
  <c r="N15" i="190"/>
  <c r="K15" i="190"/>
  <c r="H15" i="190"/>
  <c r="E15" i="190"/>
  <c r="AG14" i="190"/>
  <c r="AE14" i="190"/>
  <c r="AD14" i="190"/>
  <c r="AC14" i="190"/>
  <c r="AB14" i="190"/>
  <c r="AA14" i="190"/>
  <c r="Z14" i="190"/>
  <c r="W14" i="190"/>
  <c r="T14" i="190"/>
  <c r="Q14" i="190"/>
  <c r="N14" i="190"/>
  <c r="K14" i="190"/>
  <c r="H14" i="190"/>
  <c r="E14" i="190"/>
  <c r="X14" i="190" s="1"/>
  <c r="Y14" i="190" s="1"/>
  <c r="AG13" i="190"/>
  <c r="AF13" i="190"/>
  <c r="X3" i="190" s="1"/>
  <c r="AE13" i="190"/>
  <c r="AD13" i="190"/>
  <c r="AC13" i="190"/>
  <c r="X7" i="190" s="1"/>
  <c r="AB13" i="190"/>
  <c r="AA13" i="190"/>
  <c r="X6" i="190" s="1"/>
  <c r="X9" i="190" s="1"/>
  <c r="Z13" i="190"/>
  <c r="X13" i="190"/>
  <c r="W13" i="190"/>
  <c r="T13" i="190"/>
  <c r="Q13" i="190"/>
  <c r="N13" i="190"/>
  <c r="K13" i="190"/>
  <c r="H13" i="190"/>
  <c r="E13" i="190"/>
  <c r="Y8" i="190"/>
  <c r="X8" i="190"/>
  <c r="B8" i="190"/>
  <c r="Y7" i="190"/>
  <c r="Y6" i="190"/>
  <c r="Y5" i="190"/>
  <c r="X5" i="190"/>
  <c r="Y4" i="190"/>
  <c r="X4" i="190"/>
  <c r="B4" i="190"/>
  <c r="W30" i="189"/>
  <c r="T30" i="189"/>
  <c r="Q30" i="189"/>
  <c r="N30" i="189"/>
  <c r="K30" i="189"/>
  <c r="H30" i="189"/>
  <c r="X30" i="189" s="1"/>
  <c r="Y30" i="189" s="1"/>
  <c r="E30" i="189"/>
  <c r="W29" i="189"/>
  <c r="T29" i="189"/>
  <c r="Q29" i="189"/>
  <c r="N29" i="189"/>
  <c r="K29" i="189"/>
  <c r="H29" i="189"/>
  <c r="E29" i="189"/>
  <c r="X29" i="189" s="1"/>
  <c r="Y29" i="189" s="1"/>
  <c r="W28" i="189"/>
  <c r="T28" i="189"/>
  <c r="Q28" i="189"/>
  <c r="N28" i="189"/>
  <c r="X28" i="189" s="1"/>
  <c r="Y28" i="189" s="1"/>
  <c r="K28" i="189"/>
  <c r="H28" i="189"/>
  <c r="E28" i="189"/>
  <c r="W27" i="189"/>
  <c r="T27" i="189"/>
  <c r="Q27" i="189"/>
  <c r="N27" i="189"/>
  <c r="K27" i="189"/>
  <c r="H27" i="189"/>
  <c r="E27" i="189"/>
  <c r="X27" i="189" s="1"/>
  <c r="Y27" i="189" s="1"/>
  <c r="W26" i="189"/>
  <c r="T26" i="189"/>
  <c r="Q26" i="189"/>
  <c r="N26" i="189"/>
  <c r="K26" i="189"/>
  <c r="H26" i="189"/>
  <c r="X26" i="189" s="1"/>
  <c r="Y26" i="189" s="1"/>
  <c r="E26" i="189"/>
  <c r="W25" i="189"/>
  <c r="T25" i="189"/>
  <c r="Q25" i="189"/>
  <c r="N25" i="189"/>
  <c r="K25" i="189"/>
  <c r="H25" i="189"/>
  <c r="E25" i="189"/>
  <c r="X25" i="189" s="1"/>
  <c r="Y25" i="189" s="1"/>
  <c r="W24" i="189"/>
  <c r="T24" i="189"/>
  <c r="Q24" i="189"/>
  <c r="N24" i="189"/>
  <c r="X24" i="189" s="1"/>
  <c r="Y24" i="189" s="1"/>
  <c r="K24" i="189"/>
  <c r="H24" i="189"/>
  <c r="E24" i="189"/>
  <c r="W23" i="189"/>
  <c r="T23" i="189"/>
  <c r="Q23" i="189"/>
  <c r="N23" i="189"/>
  <c r="K23" i="189"/>
  <c r="H23" i="189"/>
  <c r="E23" i="189"/>
  <c r="X23" i="189" s="1"/>
  <c r="Y23" i="189" s="1"/>
  <c r="W22" i="189"/>
  <c r="T22" i="189"/>
  <c r="Q22" i="189"/>
  <c r="N22" i="189"/>
  <c r="K22" i="189"/>
  <c r="H22" i="189"/>
  <c r="X22" i="189" s="1"/>
  <c r="Y22" i="189" s="1"/>
  <c r="E22" i="189"/>
  <c r="W21" i="189"/>
  <c r="T21" i="189"/>
  <c r="Q21" i="189"/>
  <c r="N21" i="189"/>
  <c r="K21" i="189"/>
  <c r="H21" i="189"/>
  <c r="E21" i="189"/>
  <c r="X21" i="189" s="1"/>
  <c r="Y21" i="189" s="1"/>
  <c r="W20" i="189"/>
  <c r="T20" i="189"/>
  <c r="Q20" i="189"/>
  <c r="N20" i="189"/>
  <c r="X20" i="189" s="1"/>
  <c r="Y20" i="189" s="1"/>
  <c r="K20" i="189"/>
  <c r="H20" i="189"/>
  <c r="E20" i="189"/>
  <c r="W19" i="189"/>
  <c r="T19" i="189"/>
  <c r="Q19" i="189"/>
  <c r="N19" i="189"/>
  <c r="K19" i="189"/>
  <c r="H19" i="189"/>
  <c r="E19" i="189"/>
  <c r="X19" i="189" s="1"/>
  <c r="Y19" i="189" s="1"/>
  <c r="W18" i="189"/>
  <c r="T18" i="189"/>
  <c r="Q18" i="189"/>
  <c r="N18" i="189"/>
  <c r="K18" i="189"/>
  <c r="H18" i="189"/>
  <c r="X18" i="189" s="1"/>
  <c r="Y18" i="189" s="1"/>
  <c r="E18" i="189"/>
  <c r="W17" i="189"/>
  <c r="T17" i="189"/>
  <c r="Q17" i="189"/>
  <c r="N17" i="189"/>
  <c r="K17" i="189"/>
  <c r="H17" i="189"/>
  <c r="E17" i="189"/>
  <c r="X17" i="189" s="1"/>
  <c r="Y17" i="189" s="1"/>
  <c r="X16" i="189"/>
  <c r="Y16" i="189" s="1"/>
  <c r="W16" i="189"/>
  <c r="T16" i="189"/>
  <c r="Q16" i="189"/>
  <c r="N16" i="189"/>
  <c r="K16" i="189"/>
  <c r="H16" i="189"/>
  <c r="E16" i="189"/>
  <c r="W15" i="189"/>
  <c r="T15" i="189"/>
  <c r="Q15" i="189"/>
  <c r="N15" i="189"/>
  <c r="K15" i="189"/>
  <c r="H15" i="189"/>
  <c r="E15" i="189"/>
  <c r="X15" i="189" s="1"/>
  <c r="Y15" i="189" s="1"/>
  <c r="AG14" i="189"/>
  <c r="AE14" i="189"/>
  <c r="AD14" i="189"/>
  <c r="Y7" i="189" s="1"/>
  <c r="AC14" i="189"/>
  <c r="AB14" i="189"/>
  <c r="Y6" i="189" s="1"/>
  <c r="AA14" i="189"/>
  <c r="Z14" i="189"/>
  <c r="Y5" i="189" s="1"/>
  <c r="W14" i="189"/>
  <c r="T14" i="189"/>
  <c r="Q14" i="189"/>
  <c r="N14" i="189"/>
  <c r="K14" i="189"/>
  <c r="H14" i="189"/>
  <c r="X14" i="189" s="1"/>
  <c r="Y14" i="189" s="1"/>
  <c r="E14" i="189"/>
  <c r="AG13" i="189"/>
  <c r="X8" i="189" s="1"/>
  <c r="AE13" i="189"/>
  <c r="AD13" i="189"/>
  <c r="AC13" i="189"/>
  <c r="AB13" i="189"/>
  <c r="AA13" i="189"/>
  <c r="X6" i="189" s="1"/>
  <c r="X9" i="189" s="1"/>
  <c r="Z13" i="189"/>
  <c r="W13" i="189"/>
  <c r="T13" i="189"/>
  <c r="Q13" i="189"/>
  <c r="N13" i="189"/>
  <c r="K13" i="189"/>
  <c r="H13" i="189"/>
  <c r="E13" i="189"/>
  <c r="X13" i="189" s="1"/>
  <c r="Y8" i="189"/>
  <c r="B8" i="189"/>
  <c r="X7" i="189"/>
  <c r="X5" i="189"/>
  <c r="X4" i="189"/>
  <c r="B4" i="189"/>
  <c r="W30" i="188"/>
  <c r="T30" i="188"/>
  <c r="Q30" i="188"/>
  <c r="N30" i="188"/>
  <c r="K30" i="188"/>
  <c r="H30" i="188"/>
  <c r="E30" i="188"/>
  <c r="X30" i="188" s="1"/>
  <c r="Y30" i="188" s="1"/>
  <c r="W29" i="188"/>
  <c r="T29" i="188"/>
  <c r="Q29" i="188"/>
  <c r="N29" i="188"/>
  <c r="X29" i="188" s="1"/>
  <c r="Y29" i="188" s="1"/>
  <c r="K29" i="188"/>
  <c r="H29" i="188"/>
  <c r="E29" i="188"/>
  <c r="W28" i="188"/>
  <c r="T28" i="188"/>
  <c r="Q28" i="188"/>
  <c r="N28" i="188"/>
  <c r="K28" i="188"/>
  <c r="H28" i="188"/>
  <c r="E28" i="188"/>
  <c r="X28" i="188" s="1"/>
  <c r="Y28" i="188" s="1"/>
  <c r="W27" i="188"/>
  <c r="T27" i="188"/>
  <c r="Q27" i="188"/>
  <c r="N27" i="188"/>
  <c r="K27" i="188"/>
  <c r="H27" i="188"/>
  <c r="X27" i="188" s="1"/>
  <c r="Y27" i="188" s="1"/>
  <c r="E27" i="188"/>
  <c r="W26" i="188"/>
  <c r="X26" i="188" s="1"/>
  <c r="Y26" i="188" s="1"/>
  <c r="T26" i="188"/>
  <c r="Q26" i="188"/>
  <c r="N26" i="188"/>
  <c r="K26" i="188"/>
  <c r="H26" i="188"/>
  <c r="E26" i="188"/>
  <c r="X25" i="188"/>
  <c r="Y25" i="188" s="1"/>
  <c r="W25" i="188"/>
  <c r="T25" i="188"/>
  <c r="Q25" i="188"/>
  <c r="N25" i="188"/>
  <c r="K25" i="188"/>
  <c r="H25" i="188"/>
  <c r="E25" i="188"/>
  <c r="W24" i="188"/>
  <c r="T24" i="188"/>
  <c r="Q24" i="188"/>
  <c r="N24" i="188"/>
  <c r="K24" i="188"/>
  <c r="H24" i="188"/>
  <c r="E24" i="188"/>
  <c r="X24" i="188" s="1"/>
  <c r="Y24" i="188" s="1"/>
  <c r="W23" i="188"/>
  <c r="T23" i="188"/>
  <c r="Q23" i="188"/>
  <c r="N23" i="188"/>
  <c r="K23" i="188"/>
  <c r="H23" i="188"/>
  <c r="E23" i="188"/>
  <c r="X23" i="188" s="1"/>
  <c r="Y23" i="188" s="1"/>
  <c r="W22" i="188"/>
  <c r="T22" i="188"/>
  <c r="Q22" i="188"/>
  <c r="N22" i="188"/>
  <c r="K22" i="188"/>
  <c r="X22" i="188" s="1"/>
  <c r="Y22" i="188" s="1"/>
  <c r="H22" i="188"/>
  <c r="E22" i="188"/>
  <c r="W21" i="188"/>
  <c r="T21" i="188"/>
  <c r="Q21" i="188"/>
  <c r="N21" i="188"/>
  <c r="X21" i="188" s="1"/>
  <c r="Y21" i="188" s="1"/>
  <c r="K21" i="188"/>
  <c r="H21" i="188"/>
  <c r="E21" i="188"/>
  <c r="W20" i="188"/>
  <c r="T20" i="188"/>
  <c r="Q20" i="188"/>
  <c r="N20" i="188"/>
  <c r="K20" i="188"/>
  <c r="H20" i="188"/>
  <c r="E20" i="188"/>
  <c r="X20" i="188" s="1"/>
  <c r="Y20" i="188" s="1"/>
  <c r="W19" i="188"/>
  <c r="T19" i="188"/>
  <c r="X19" i="188" s="1"/>
  <c r="Y19" i="188" s="1"/>
  <c r="Q19" i="188"/>
  <c r="N19" i="188"/>
  <c r="K19" i="188"/>
  <c r="H19" i="188"/>
  <c r="E19" i="188"/>
  <c r="W18" i="188"/>
  <c r="X18" i="188" s="1"/>
  <c r="Y18" i="188" s="1"/>
  <c r="T18" i="188"/>
  <c r="Q18" i="188"/>
  <c r="N18" i="188"/>
  <c r="K18" i="188"/>
  <c r="H18" i="188"/>
  <c r="E18" i="188"/>
  <c r="X17" i="188"/>
  <c r="Y17" i="188" s="1"/>
  <c r="W17" i="188"/>
  <c r="T17" i="188"/>
  <c r="Q17" i="188"/>
  <c r="N17" i="188"/>
  <c r="K17" i="188"/>
  <c r="H17" i="188"/>
  <c r="E17" i="188"/>
  <c r="W16" i="188"/>
  <c r="T16" i="188"/>
  <c r="Q16" i="188"/>
  <c r="N16" i="188"/>
  <c r="K16" i="188"/>
  <c r="H16" i="188"/>
  <c r="E16" i="188"/>
  <c r="X16" i="188" s="1"/>
  <c r="Y16" i="188" s="1"/>
  <c r="W15" i="188"/>
  <c r="T15" i="188"/>
  <c r="Q15" i="188"/>
  <c r="N15" i="188"/>
  <c r="K15" i="188"/>
  <c r="H15" i="188"/>
  <c r="E15" i="188"/>
  <c r="X15" i="188" s="1"/>
  <c r="Y15" i="188" s="1"/>
  <c r="AG14" i="188"/>
  <c r="AE14" i="188"/>
  <c r="AD14" i="188"/>
  <c r="AC14" i="188"/>
  <c r="AB14" i="188"/>
  <c r="AA14" i="188"/>
  <c r="Y6" i="188" s="1"/>
  <c r="Z14" i="188"/>
  <c r="W14" i="188"/>
  <c r="T14" i="188"/>
  <c r="Q14" i="188"/>
  <c r="N14" i="188"/>
  <c r="K14" i="188"/>
  <c r="H14" i="188"/>
  <c r="E14" i="188"/>
  <c r="X14" i="188" s="1"/>
  <c r="Y14" i="188" s="1"/>
  <c r="AG13" i="188"/>
  <c r="AE13" i="188"/>
  <c r="AD13" i="188"/>
  <c r="AC13" i="188"/>
  <c r="X7" i="188" s="1"/>
  <c r="AB13" i="188"/>
  <c r="X6" i="188" s="1"/>
  <c r="AA13" i="188"/>
  <c r="Z13" i="188"/>
  <c r="X5" i="188" s="1"/>
  <c r="W13" i="188"/>
  <c r="T13" i="188"/>
  <c r="Q13" i="188"/>
  <c r="N13" i="188"/>
  <c r="X13" i="188" s="1"/>
  <c r="K13" i="188"/>
  <c r="H13" i="188"/>
  <c r="E13" i="188"/>
  <c r="Y8" i="188"/>
  <c r="X8" i="188"/>
  <c r="B8" i="188"/>
  <c r="Y7" i="188"/>
  <c r="Y5" i="188"/>
  <c r="B4" i="188"/>
  <c r="W30" i="187"/>
  <c r="T30" i="187"/>
  <c r="Q30" i="187"/>
  <c r="N30" i="187"/>
  <c r="K30" i="187"/>
  <c r="H30" i="187"/>
  <c r="X30" i="187" s="1"/>
  <c r="Y30" i="187" s="1"/>
  <c r="E30" i="187"/>
  <c r="W29" i="187"/>
  <c r="T29" i="187"/>
  <c r="Q29" i="187"/>
  <c r="N29" i="187"/>
  <c r="K29" i="187"/>
  <c r="X29" i="187" s="1"/>
  <c r="Y29" i="187" s="1"/>
  <c r="H29" i="187"/>
  <c r="E29" i="187"/>
  <c r="W28" i="187"/>
  <c r="T28" i="187"/>
  <c r="Q28" i="187"/>
  <c r="N28" i="187"/>
  <c r="K28" i="187"/>
  <c r="H28" i="187"/>
  <c r="E28" i="187"/>
  <c r="X28" i="187" s="1"/>
  <c r="Y28" i="187" s="1"/>
  <c r="W27" i="187"/>
  <c r="T27" i="187"/>
  <c r="Q27" i="187"/>
  <c r="N27" i="187"/>
  <c r="K27" i="187"/>
  <c r="H27" i="187"/>
  <c r="E27" i="187"/>
  <c r="X27" i="187" s="1"/>
  <c r="Y27" i="187" s="1"/>
  <c r="W26" i="187"/>
  <c r="T26" i="187"/>
  <c r="Q26" i="187"/>
  <c r="N26" i="187"/>
  <c r="K26" i="187"/>
  <c r="X26" i="187" s="1"/>
  <c r="Y26" i="187" s="1"/>
  <c r="H26" i="187"/>
  <c r="E26" i="187"/>
  <c r="W25" i="187"/>
  <c r="T25" i="187"/>
  <c r="Q25" i="187"/>
  <c r="N25" i="187"/>
  <c r="K25" i="187"/>
  <c r="H25" i="187"/>
  <c r="E25" i="187"/>
  <c r="X25" i="187" s="1"/>
  <c r="Y25" i="187" s="1"/>
  <c r="X24" i="187"/>
  <c r="Y24" i="187" s="1"/>
  <c r="W24" i="187"/>
  <c r="T24" i="187"/>
  <c r="Q24" i="187"/>
  <c r="N24" i="187"/>
  <c r="K24" i="187"/>
  <c r="H24" i="187"/>
  <c r="E24" i="187"/>
  <c r="W23" i="187"/>
  <c r="T23" i="187"/>
  <c r="Q23" i="187"/>
  <c r="N23" i="187"/>
  <c r="K23" i="187"/>
  <c r="H23" i="187"/>
  <c r="E23" i="187"/>
  <c r="X23" i="187" s="1"/>
  <c r="Y23" i="187" s="1"/>
  <c r="W22" i="187"/>
  <c r="T22" i="187"/>
  <c r="Q22" i="187"/>
  <c r="N22" i="187"/>
  <c r="K22" i="187"/>
  <c r="H22" i="187"/>
  <c r="X22" i="187" s="1"/>
  <c r="Y22" i="187" s="1"/>
  <c r="E22" i="187"/>
  <c r="W21" i="187"/>
  <c r="T21" i="187"/>
  <c r="Q21" i="187"/>
  <c r="N21" i="187"/>
  <c r="K21" i="187"/>
  <c r="X21" i="187" s="1"/>
  <c r="Y21" i="187" s="1"/>
  <c r="H21" i="187"/>
  <c r="E21" i="187"/>
  <c r="W20" i="187"/>
  <c r="T20" i="187"/>
  <c r="Q20" i="187"/>
  <c r="N20" i="187"/>
  <c r="K20" i="187"/>
  <c r="H20" i="187"/>
  <c r="E20" i="187"/>
  <c r="X20" i="187" s="1"/>
  <c r="Y20" i="187" s="1"/>
  <c r="W19" i="187"/>
  <c r="T19" i="187"/>
  <c r="Q19" i="187"/>
  <c r="N19" i="187"/>
  <c r="K19" i="187"/>
  <c r="H19" i="187"/>
  <c r="E19" i="187"/>
  <c r="X19" i="187" s="1"/>
  <c r="Y19" i="187" s="1"/>
  <c r="W18" i="187"/>
  <c r="T18" i="187"/>
  <c r="Q18" i="187"/>
  <c r="N18" i="187"/>
  <c r="K18" i="187"/>
  <c r="X18" i="187" s="1"/>
  <c r="Y18" i="187" s="1"/>
  <c r="H18" i="187"/>
  <c r="E18" i="187"/>
  <c r="W17" i="187"/>
  <c r="T17" i="187"/>
  <c r="Q17" i="187"/>
  <c r="N17" i="187"/>
  <c r="K17" i="187"/>
  <c r="H17" i="187"/>
  <c r="E17" i="187"/>
  <c r="X17" i="187" s="1"/>
  <c r="Y17" i="187" s="1"/>
  <c r="X16" i="187"/>
  <c r="Y16" i="187" s="1"/>
  <c r="W16" i="187"/>
  <c r="T16" i="187"/>
  <c r="Q16" i="187"/>
  <c r="N16" i="187"/>
  <c r="K16" i="187"/>
  <c r="H16" i="187"/>
  <c r="E16" i="187"/>
  <c r="W15" i="187"/>
  <c r="T15" i="187"/>
  <c r="Q15" i="187"/>
  <c r="N15" i="187"/>
  <c r="K15" i="187"/>
  <c r="H15" i="187"/>
  <c r="E15" i="187"/>
  <c r="X15" i="187" s="1"/>
  <c r="Y15" i="187" s="1"/>
  <c r="AG14" i="187"/>
  <c r="AE14" i="187"/>
  <c r="AD14" i="187"/>
  <c r="AC14" i="187"/>
  <c r="AB14" i="187"/>
  <c r="Y6" i="187" s="1"/>
  <c r="AA14" i="187"/>
  <c r="Z14" i="187"/>
  <c r="Y5" i="187" s="1"/>
  <c r="W14" i="187"/>
  <c r="T14" i="187"/>
  <c r="Q14" i="187"/>
  <c r="N14" i="187"/>
  <c r="K14" i="187"/>
  <c r="H14" i="187"/>
  <c r="X14" i="187" s="1"/>
  <c r="Y14" i="187" s="1"/>
  <c r="E14" i="187"/>
  <c r="AG13" i="187"/>
  <c r="X8" i="187" s="1"/>
  <c r="AE13" i="187"/>
  <c r="AD13" i="187"/>
  <c r="AC13" i="187"/>
  <c r="AB13" i="187"/>
  <c r="AA13" i="187"/>
  <c r="X6" i="187" s="1"/>
  <c r="Z13" i="187"/>
  <c r="W13" i="187"/>
  <c r="T13" i="187"/>
  <c r="Q13" i="187"/>
  <c r="N13" i="187"/>
  <c r="K13" i="187"/>
  <c r="X13" i="187" s="1"/>
  <c r="H13" i="187"/>
  <c r="E13" i="187"/>
  <c r="Y8" i="187"/>
  <c r="B8" i="187"/>
  <c r="Y7" i="187"/>
  <c r="X7" i="187"/>
  <c r="X5" i="187"/>
  <c r="B4" i="187"/>
  <c r="W30" i="186"/>
  <c r="T30" i="186"/>
  <c r="Q30" i="186"/>
  <c r="N30" i="186"/>
  <c r="K30" i="186"/>
  <c r="X30" i="186" s="1"/>
  <c r="Y30" i="186" s="1"/>
  <c r="H30" i="186"/>
  <c r="E30" i="186"/>
  <c r="W29" i="186"/>
  <c r="T29" i="186"/>
  <c r="Q29" i="186"/>
  <c r="N29" i="186"/>
  <c r="X29" i="186" s="1"/>
  <c r="Y29" i="186" s="1"/>
  <c r="K29" i="186"/>
  <c r="H29" i="186"/>
  <c r="E29" i="186"/>
  <c r="W28" i="186"/>
  <c r="T28" i="186"/>
  <c r="Q28" i="186"/>
  <c r="N28" i="186"/>
  <c r="K28" i="186"/>
  <c r="H28" i="186"/>
  <c r="E28" i="186"/>
  <c r="X28" i="186" s="1"/>
  <c r="Y28" i="186" s="1"/>
  <c r="W27" i="186"/>
  <c r="T27" i="186"/>
  <c r="X27" i="186" s="1"/>
  <c r="Y27" i="186" s="1"/>
  <c r="Q27" i="186"/>
  <c r="N27" i="186"/>
  <c r="K27" i="186"/>
  <c r="H27" i="186"/>
  <c r="E27" i="186"/>
  <c r="X26" i="186"/>
  <c r="Y26" i="186" s="1"/>
  <c r="W26" i="186"/>
  <c r="T26" i="186"/>
  <c r="Q26" i="186"/>
  <c r="N26" i="186"/>
  <c r="K26" i="186"/>
  <c r="H26" i="186"/>
  <c r="E26" i="186"/>
  <c r="W25" i="186"/>
  <c r="T25" i="186"/>
  <c r="Q25" i="186"/>
  <c r="N25" i="186"/>
  <c r="K25" i="186"/>
  <c r="H25" i="186"/>
  <c r="E25" i="186"/>
  <c r="X25" i="186" s="1"/>
  <c r="Y25" i="186" s="1"/>
  <c r="W24" i="186"/>
  <c r="T24" i="186"/>
  <c r="Q24" i="186"/>
  <c r="N24" i="186"/>
  <c r="K24" i="186"/>
  <c r="H24" i="186"/>
  <c r="E24" i="186"/>
  <c r="X24" i="186" s="1"/>
  <c r="Y24" i="186" s="1"/>
  <c r="W23" i="186"/>
  <c r="T23" i="186"/>
  <c r="Q23" i="186"/>
  <c r="N23" i="186"/>
  <c r="K23" i="186"/>
  <c r="H23" i="186"/>
  <c r="E23" i="186"/>
  <c r="X23" i="186" s="1"/>
  <c r="Y23" i="186" s="1"/>
  <c r="W22" i="186"/>
  <c r="T22" i="186"/>
  <c r="Q22" i="186"/>
  <c r="N22" i="186"/>
  <c r="K22" i="186"/>
  <c r="X22" i="186" s="1"/>
  <c r="Y22" i="186" s="1"/>
  <c r="H22" i="186"/>
  <c r="E22" i="186"/>
  <c r="W21" i="186"/>
  <c r="T21" i="186"/>
  <c r="Q21" i="186"/>
  <c r="N21" i="186"/>
  <c r="X21" i="186" s="1"/>
  <c r="Y21" i="186" s="1"/>
  <c r="K21" i="186"/>
  <c r="H21" i="186"/>
  <c r="E21" i="186"/>
  <c r="W20" i="186"/>
  <c r="T20" i="186"/>
  <c r="Q20" i="186"/>
  <c r="N20" i="186"/>
  <c r="K20" i="186"/>
  <c r="H20" i="186"/>
  <c r="E20" i="186"/>
  <c r="X20" i="186" s="1"/>
  <c r="Y20" i="186" s="1"/>
  <c r="W19" i="186"/>
  <c r="T19" i="186"/>
  <c r="X19" i="186" s="1"/>
  <c r="Y19" i="186" s="1"/>
  <c r="Q19" i="186"/>
  <c r="N19" i="186"/>
  <c r="K19" i="186"/>
  <c r="H19" i="186"/>
  <c r="E19" i="186"/>
  <c r="X18" i="186"/>
  <c r="Y18" i="186" s="1"/>
  <c r="W18" i="186"/>
  <c r="T18" i="186"/>
  <c r="Q18" i="186"/>
  <c r="N18" i="186"/>
  <c r="K18" i="186"/>
  <c r="H18" i="186"/>
  <c r="E18" i="186"/>
  <c r="W17" i="186"/>
  <c r="T17" i="186"/>
  <c r="Q17" i="186"/>
  <c r="N17" i="186"/>
  <c r="K17" i="186"/>
  <c r="H17" i="186"/>
  <c r="E17" i="186"/>
  <c r="X17" i="186" s="1"/>
  <c r="Y17" i="186" s="1"/>
  <c r="W16" i="186"/>
  <c r="T16" i="186"/>
  <c r="Q16" i="186"/>
  <c r="N16" i="186"/>
  <c r="K16" i="186"/>
  <c r="H16" i="186"/>
  <c r="E16" i="186"/>
  <c r="X16" i="186" s="1"/>
  <c r="Y16" i="186" s="1"/>
  <c r="W15" i="186"/>
  <c r="T15" i="186"/>
  <c r="Q15" i="186"/>
  <c r="N15" i="186"/>
  <c r="K15" i="186"/>
  <c r="H15" i="186"/>
  <c r="E15" i="186"/>
  <c r="X15" i="186" s="1"/>
  <c r="Y15" i="186" s="1"/>
  <c r="AG14" i="186"/>
  <c r="AE14" i="186"/>
  <c r="AD14" i="186"/>
  <c r="AC14" i="186"/>
  <c r="AB14" i="186"/>
  <c r="AA14" i="186"/>
  <c r="Y4" i="186" s="1"/>
  <c r="Z14" i="186"/>
  <c r="W14" i="186"/>
  <c r="T14" i="186"/>
  <c r="Q14" i="186"/>
  <c r="N14" i="186"/>
  <c r="K14" i="186"/>
  <c r="X14" i="186" s="1"/>
  <c r="Y14" i="186" s="1"/>
  <c r="H14" i="186"/>
  <c r="E14" i="186"/>
  <c r="AG13" i="186"/>
  <c r="AE13" i="186"/>
  <c r="AD13" i="186"/>
  <c r="AC13" i="186"/>
  <c r="X7" i="186" s="1"/>
  <c r="AB13" i="186"/>
  <c r="X6" i="186" s="1"/>
  <c r="AA13" i="186"/>
  <c r="Z13" i="186"/>
  <c r="W13" i="186"/>
  <c r="T13" i="186"/>
  <c r="Q13" i="186"/>
  <c r="N13" i="186"/>
  <c r="X13" i="186" s="1"/>
  <c r="K13" i="186"/>
  <c r="H13" i="186"/>
  <c r="E13" i="186"/>
  <c r="Y8" i="186"/>
  <c r="X8" i="186"/>
  <c r="B8" i="186"/>
  <c r="Y7" i="186"/>
  <c r="Y5" i="186"/>
  <c r="X5" i="186"/>
  <c r="B4" i="186"/>
  <c r="W30" i="185"/>
  <c r="T30" i="185"/>
  <c r="Q30" i="185"/>
  <c r="N30" i="185"/>
  <c r="K30" i="185"/>
  <c r="H30" i="185"/>
  <c r="E30" i="185"/>
  <c r="X30" i="185" s="1"/>
  <c r="Y30" i="185" s="1"/>
  <c r="W29" i="185"/>
  <c r="T29" i="185"/>
  <c r="Q29" i="185"/>
  <c r="N29" i="185"/>
  <c r="K29" i="185"/>
  <c r="H29" i="185"/>
  <c r="X29" i="185" s="1"/>
  <c r="Y29" i="185" s="1"/>
  <c r="E29" i="185"/>
  <c r="W28" i="185"/>
  <c r="T28" i="185"/>
  <c r="X28" i="185" s="1"/>
  <c r="Y28" i="185" s="1"/>
  <c r="Q28" i="185"/>
  <c r="N28" i="185"/>
  <c r="K28" i="185"/>
  <c r="H28" i="185"/>
  <c r="E28" i="185"/>
  <c r="W27" i="185"/>
  <c r="T27" i="185"/>
  <c r="Q27" i="185"/>
  <c r="N27" i="185"/>
  <c r="K27" i="185"/>
  <c r="H27" i="185"/>
  <c r="E27" i="185"/>
  <c r="X27" i="185" s="1"/>
  <c r="Y27" i="185" s="1"/>
  <c r="X26" i="185"/>
  <c r="Y26" i="185" s="1"/>
  <c r="W26" i="185"/>
  <c r="T26" i="185"/>
  <c r="Q26" i="185"/>
  <c r="N26" i="185"/>
  <c r="K26" i="185"/>
  <c r="H26" i="185"/>
  <c r="E26" i="185"/>
  <c r="W25" i="185"/>
  <c r="T25" i="185"/>
  <c r="Q25" i="185"/>
  <c r="N25" i="185"/>
  <c r="K25" i="185"/>
  <c r="H25" i="185"/>
  <c r="E25" i="185"/>
  <c r="X25" i="185" s="1"/>
  <c r="Y25" i="185" s="1"/>
  <c r="W24" i="185"/>
  <c r="T24" i="185"/>
  <c r="Q24" i="185"/>
  <c r="N24" i="185"/>
  <c r="K24" i="185"/>
  <c r="H24" i="185"/>
  <c r="E24" i="185"/>
  <c r="X24" i="185" s="1"/>
  <c r="Y24" i="185" s="1"/>
  <c r="W23" i="185"/>
  <c r="T23" i="185"/>
  <c r="Q23" i="185"/>
  <c r="N23" i="185"/>
  <c r="K23" i="185"/>
  <c r="H23" i="185"/>
  <c r="E23" i="185"/>
  <c r="X23" i="185" s="1"/>
  <c r="Y23" i="185" s="1"/>
  <c r="W22" i="185"/>
  <c r="T22" i="185"/>
  <c r="Q22" i="185"/>
  <c r="N22" i="185"/>
  <c r="K22" i="185"/>
  <c r="H22" i="185"/>
  <c r="E22" i="185"/>
  <c r="X22" i="185" s="1"/>
  <c r="Y22" i="185" s="1"/>
  <c r="W21" i="185"/>
  <c r="T21" i="185"/>
  <c r="Q21" i="185"/>
  <c r="N21" i="185"/>
  <c r="K21" i="185"/>
  <c r="H21" i="185"/>
  <c r="E21" i="185"/>
  <c r="X21" i="185" s="1"/>
  <c r="Y21" i="185" s="1"/>
  <c r="W20" i="185"/>
  <c r="T20" i="185"/>
  <c r="X20" i="185" s="1"/>
  <c r="Y20" i="185" s="1"/>
  <c r="Q20" i="185"/>
  <c r="N20" i="185"/>
  <c r="K20" i="185"/>
  <c r="H20" i="185"/>
  <c r="E20" i="185"/>
  <c r="W19" i="185"/>
  <c r="T19" i="185"/>
  <c r="Q19" i="185"/>
  <c r="N19" i="185"/>
  <c r="K19" i="185"/>
  <c r="H19" i="185"/>
  <c r="E19" i="185"/>
  <c r="X19" i="185" s="1"/>
  <c r="Y19" i="185" s="1"/>
  <c r="X18" i="185"/>
  <c r="Y18" i="185" s="1"/>
  <c r="W18" i="185"/>
  <c r="T18" i="185"/>
  <c r="Q18" i="185"/>
  <c r="N18" i="185"/>
  <c r="K18" i="185"/>
  <c r="H18" i="185"/>
  <c r="E18" i="185"/>
  <c r="W17" i="185"/>
  <c r="T17" i="185"/>
  <c r="Q17" i="185"/>
  <c r="N17" i="185"/>
  <c r="K17" i="185"/>
  <c r="H17" i="185"/>
  <c r="E17" i="185"/>
  <c r="X17" i="185" s="1"/>
  <c r="Y17" i="185" s="1"/>
  <c r="W16" i="185"/>
  <c r="T16" i="185"/>
  <c r="Q16" i="185"/>
  <c r="N16" i="185"/>
  <c r="K16" i="185"/>
  <c r="H16" i="185"/>
  <c r="E16" i="185"/>
  <c r="X16" i="185" s="1"/>
  <c r="Y16" i="185" s="1"/>
  <c r="W15" i="185"/>
  <c r="T15" i="185"/>
  <c r="Q15" i="185"/>
  <c r="N15" i="185"/>
  <c r="K15" i="185"/>
  <c r="H15" i="185"/>
  <c r="E15" i="185"/>
  <c r="X15" i="185" s="1"/>
  <c r="Y15" i="185" s="1"/>
  <c r="AG14" i="185"/>
  <c r="AE14" i="185"/>
  <c r="AD14" i="185"/>
  <c r="Y7" i="185" s="1"/>
  <c r="AC14" i="185"/>
  <c r="AB14" i="185"/>
  <c r="Y6" i="185" s="1"/>
  <c r="AA14" i="185"/>
  <c r="Z14" i="185"/>
  <c r="W14" i="185"/>
  <c r="T14" i="185"/>
  <c r="Q14" i="185"/>
  <c r="N14" i="185"/>
  <c r="K14" i="185"/>
  <c r="H14" i="185"/>
  <c r="E14" i="185"/>
  <c r="X14" i="185" s="1"/>
  <c r="Y14" i="185" s="1"/>
  <c r="AG13" i="185"/>
  <c r="AE13" i="185"/>
  <c r="AD13" i="185"/>
  <c r="AC13" i="185"/>
  <c r="X7" i="185" s="1"/>
  <c r="AB13" i="185"/>
  <c r="AA13" i="185"/>
  <c r="Z13" i="185"/>
  <c r="W13" i="185"/>
  <c r="T13" i="185"/>
  <c r="Q13" i="185"/>
  <c r="X13" i="185" s="1"/>
  <c r="N13" i="185"/>
  <c r="K13" i="185"/>
  <c r="H13" i="185"/>
  <c r="E13" i="185"/>
  <c r="Y8" i="185"/>
  <c r="X8" i="185"/>
  <c r="B8" i="185"/>
  <c r="X6" i="185"/>
  <c r="Y5" i="185"/>
  <c r="X5" i="185"/>
  <c r="B4" i="185"/>
  <c r="W30" i="184"/>
  <c r="T30" i="184"/>
  <c r="Q30" i="184"/>
  <c r="N30" i="184"/>
  <c r="K30" i="184"/>
  <c r="H30" i="184"/>
  <c r="E30" i="184"/>
  <c r="X30" i="184" s="1"/>
  <c r="Y30" i="184" s="1"/>
  <c r="W29" i="184"/>
  <c r="T29" i="184"/>
  <c r="Q29" i="184"/>
  <c r="N29" i="184"/>
  <c r="K29" i="184"/>
  <c r="X29" i="184" s="1"/>
  <c r="Y29" i="184" s="1"/>
  <c r="H29" i="184"/>
  <c r="E29" i="184"/>
  <c r="W28" i="184"/>
  <c r="T28" i="184"/>
  <c r="Q28" i="184"/>
  <c r="N28" i="184"/>
  <c r="X28" i="184" s="1"/>
  <c r="Y28" i="184" s="1"/>
  <c r="K28" i="184"/>
  <c r="H28" i="184"/>
  <c r="E28" i="184"/>
  <c r="W27" i="184"/>
  <c r="T27" i="184"/>
  <c r="Q27" i="184"/>
  <c r="N27" i="184"/>
  <c r="K27" i="184"/>
  <c r="H27" i="184"/>
  <c r="E27" i="184"/>
  <c r="X27" i="184" s="1"/>
  <c r="Y27" i="184" s="1"/>
  <c r="W26" i="184"/>
  <c r="T26" i="184"/>
  <c r="X26" i="184" s="1"/>
  <c r="Y26" i="184" s="1"/>
  <c r="Q26" i="184"/>
  <c r="N26" i="184"/>
  <c r="K26" i="184"/>
  <c r="H26" i="184"/>
  <c r="E26" i="184"/>
  <c r="W25" i="184"/>
  <c r="T25" i="184"/>
  <c r="Q25" i="184"/>
  <c r="N25" i="184"/>
  <c r="K25" i="184"/>
  <c r="H25" i="184"/>
  <c r="E25" i="184"/>
  <c r="X25" i="184" s="1"/>
  <c r="Y25" i="184" s="1"/>
  <c r="X24" i="184"/>
  <c r="Y24" i="184" s="1"/>
  <c r="W24" i="184"/>
  <c r="T24" i="184"/>
  <c r="Q24" i="184"/>
  <c r="N24" i="184"/>
  <c r="K24" i="184"/>
  <c r="H24" i="184"/>
  <c r="E24" i="184"/>
  <c r="W23" i="184"/>
  <c r="T23" i="184"/>
  <c r="Q23" i="184"/>
  <c r="N23" i="184"/>
  <c r="K23" i="184"/>
  <c r="H23" i="184"/>
  <c r="E23" i="184"/>
  <c r="X23" i="184" s="1"/>
  <c r="Y23" i="184" s="1"/>
  <c r="W22" i="184"/>
  <c r="T22" i="184"/>
  <c r="Q22" i="184"/>
  <c r="N22" i="184"/>
  <c r="K22" i="184"/>
  <c r="H22" i="184"/>
  <c r="X22" i="184" s="1"/>
  <c r="Y22" i="184" s="1"/>
  <c r="E22" i="184"/>
  <c r="W21" i="184"/>
  <c r="T21" i="184"/>
  <c r="Q21" i="184"/>
  <c r="N21" i="184"/>
  <c r="K21" i="184"/>
  <c r="X21" i="184" s="1"/>
  <c r="Y21" i="184" s="1"/>
  <c r="H21" i="184"/>
  <c r="E21" i="184"/>
  <c r="W20" i="184"/>
  <c r="T20" i="184"/>
  <c r="Q20" i="184"/>
  <c r="N20" i="184"/>
  <c r="X20" i="184" s="1"/>
  <c r="Y20" i="184" s="1"/>
  <c r="K20" i="184"/>
  <c r="H20" i="184"/>
  <c r="E20" i="184"/>
  <c r="W19" i="184"/>
  <c r="T19" i="184"/>
  <c r="Q19" i="184"/>
  <c r="N19" i="184"/>
  <c r="K19" i="184"/>
  <c r="H19" i="184"/>
  <c r="E19" i="184"/>
  <c r="X19" i="184" s="1"/>
  <c r="Y19" i="184" s="1"/>
  <c r="W18" i="184"/>
  <c r="T18" i="184"/>
  <c r="X18" i="184" s="1"/>
  <c r="Y18" i="184" s="1"/>
  <c r="Q18" i="184"/>
  <c r="N18" i="184"/>
  <c r="K18" i="184"/>
  <c r="H18" i="184"/>
  <c r="E18" i="184"/>
  <c r="W17" i="184"/>
  <c r="T17" i="184"/>
  <c r="Q17" i="184"/>
  <c r="N17" i="184"/>
  <c r="K17" i="184"/>
  <c r="H17" i="184"/>
  <c r="E17" i="184"/>
  <c r="X17" i="184" s="1"/>
  <c r="Y17" i="184" s="1"/>
  <c r="X16" i="184"/>
  <c r="Y16" i="184" s="1"/>
  <c r="W16" i="184"/>
  <c r="T16" i="184"/>
  <c r="Q16" i="184"/>
  <c r="N16" i="184"/>
  <c r="K16" i="184"/>
  <c r="H16" i="184"/>
  <c r="E16" i="184"/>
  <c r="W15" i="184"/>
  <c r="T15" i="184"/>
  <c r="Q15" i="184"/>
  <c r="N15" i="184"/>
  <c r="K15" i="184"/>
  <c r="H15" i="184"/>
  <c r="E15" i="184"/>
  <c r="X15" i="184" s="1"/>
  <c r="Y15" i="184" s="1"/>
  <c r="AG14" i="184"/>
  <c r="AE14" i="184"/>
  <c r="AD14" i="184"/>
  <c r="Y7" i="184" s="1"/>
  <c r="AC14" i="184"/>
  <c r="AB14" i="184"/>
  <c r="Y6" i="184" s="1"/>
  <c r="AA14" i="184"/>
  <c r="Z14" i="184"/>
  <c r="Y5" i="184" s="1"/>
  <c r="W14" i="184"/>
  <c r="T14" i="184"/>
  <c r="Q14" i="184"/>
  <c r="N14" i="184"/>
  <c r="K14" i="184"/>
  <c r="H14" i="184"/>
  <c r="E14" i="184"/>
  <c r="X14" i="184" s="1"/>
  <c r="Y14" i="184" s="1"/>
  <c r="AG13" i="184"/>
  <c r="AE13" i="184"/>
  <c r="AD13" i="184"/>
  <c r="AC13" i="184"/>
  <c r="AB13" i="184"/>
  <c r="AA13" i="184"/>
  <c r="X6" i="184" s="1"/>
  <c r="Z13" i="184"/>
  <c r="W13" i="184"/>
  <c r="T13" i="184"/>
  <c r="Q13" i="184"/>
  <c r="N13" i="184"/>
  <c r="K13" i="184"/>
  <c r="X13" i="184" s="1"/>
  <c r="H13" i="184"/>
  <c r="E13" i="184"/>
  <c r="Y8" i="184"/>
  <c r="X8" i="184"/>
  <c r="B8" i="184"/>
  <c r="X7" i="184"/>
  <c r="X5" i="184"/>
  <c r="B4" i="184"/>
  <c r="W30" i="183"/>
  <c r="T30" i="183"/>
  <c r="Q30" i="183"/>
  <c r="N30" i="183"/>
  <c r="K30" i="183"/>
  <c r="H30" i="183"/>
  <c r="E30" i="183"/>
  <c r="X30" i="183" s="1"/>
  <c r="Y30" i="183" s="1"/>
  <c r="W29" i="183"/>
  <c r="T29" i="183"/>
  <c r="Q29" i="183"/>
  <c r="N29" i="183"/>
  <c r="K29" i="183"/>
  <c r="X29" i="183" s="1"/>
  <c r="Y29" i="183" s="1"/>
  <c r="H29" i="183"/>
  <c r="E29" i="183"/>
  <c r="W28" i="183"/>
  <c r="T28" i="183"/>
  <c r="Q28" i="183"/>
  <c r="N28" i="183"/>
  <c r="X28" i="183" s="1"/>
  <c r="Y28" i="183" s="1"/>
  <c r="K28" i="183"/>
  <c r="H28" i="183"/>
  <c r="E28" i="183"/>
  <c r="W27" i="183"/>
  <c r="T27" i="183"/>
  <c r="Q27" i="183"/>
  <c r="N27" i="183"/>
  <c r="K27" i="183"/>
  <c r="H27" i="183"/>
  <c r="E27" i="183"/>
  <c r="X27" i="183" s="1"/>
  <c r="Y27" i="183" s="1"/>
  <c r="W26" i="183"/>
  <c r="T26" i="183"/>
  <c r="Q26" i="183"/>
  <c r="N26" i="183"/>
  <c r="K26" i="183"/>
  <c r="H26" i="183"/>
  <c r="X26" i="183" s="1"/>
  <c r="Y26" i="183" s="1"/>
  <c r="E26" i="183"/>
  <c r="W25" i="183"/>
  <c r="T25" i="183"/>
  <c r="Q25" i="183"/>
  <c r="N25" i="183"/>
  <c r="K25" i="183"/>
  <c r="X25" i="183" s="1"/>
  <c r="Y25" i="183" s="1"/>
  <c r="H25" i="183"/>
  <c r="E25" i="183"/>
  <c r="X24" i="183"/>
  <c r="Y24" i="183" s="1"/>
  <c r="W24" i="183"/>
  <c r="T24" i="183"/>
  <c r="Q24" i="183"/>
  <c r="N24" i="183"/>
  <c r="K24" i="183"/>
  <c r="H24" i="183"/>
  <c r="E24" i="183"/>
  <c r="W23" i="183"/>
  <c r="T23" i="183"/>
  <c r="Q23" i="183"/>
  <c r="N23" i="183"/>
  <c r="K23" i="183"/>
  <c r="H23" i="183"/>
  <c r="E23" i="183"/>
  <c r="X23" i="183" s="1"/>
  <c r="Y23" i="183" s="1"/>
  <c r="W22" i="183"/>
  <c r="T22" i="183"/>
  <c r="Q22" i="183"/>
  <c r="N22" i="183"/>
  <c r="K22" i="183"/>
  <c r="H22" i="183"/>
  <c r="E22" i="183"/>
  <c r="X22" i="183" s="1"/>
  <c r="Y22" i="183" s="1"/>
  <c r="W21" i="183"/>
  <c r="T21" i="183"/>
  <c r="Q21" i="183"/>
  <c r="N21" i="183"/>
  <c r="K21" i="183"/>
  <c r="X21" i="183" s="1"/>
  <c r="Y21" i="183" s="1"/>
  <c r="H21" i="183"/>
  <c r="E21" i="183"/>
  <c r="W20" i="183"/>
  <c r="T20" i="183"/>
  <c r="Q20" i="183"/>
  <c r="N20" i="183"/>
  <c r="X20" i="183" s="1"/>
  <c r="Y20" i="183" s="1"/>
  <c r="K20" i="183"/>
  <c r="H20" i="183"/>
  <c r="E20" i="183"/>
  <c r="W19" i="183"/>
  <c r="T19" i="183"/>
  <c r="Q19" i="183"/>
  <c r="N19" i="183"/>
  <c r="K19" i="183"/>
  <c r="H19" i="183"/>
  <c r="E19" i="183"/>
  <c r="X19" i="183" s="1"/>
  <c r="Y19" i="183" s="1"/>
  <c r="W18" i="183"/>
  <c r="T18" i="183"/>
  <c r="Q18" i="183"/>
  <c r="N18" i="183"/>
  <c r="K18" i="183"/>
  <c r="H18" i="183"/>
  <c r="X18" i="183" s="1"/>
  <c r="Y18" i="183" s="1"/>
  <c r="E18" i="183"/>
  <c r="W17" i="183"/>
  <c r="T17" i="183"/>
  <c r="Q17" i="183"/>
  <c r="N17" i="183"/>
  <c r="K17" i="183"/>
  <c r="X17" i="183" s="1"/>
  <c r="Y17" i="183" s="1"/>
  <c r="H17" i="183"/>
  <c r="E17" i="183"/>
  <c r="X16" i="183"/>
  <c r="Y16" i="183" s="1"/>
  <c r="W16" i="183"/>
  <c r="T16" i="183"/>
  <c r="Q16" i="183"/>
  <c r="N16" i="183"/>
  <c r="K16" i="183"/>
  <c r="H16" i="183"/>
  <c r="E16" i="183"/>
  <c r="W15" i="183"/>
  <c r="T15" i="183"/>
  <c r="Q15" i="183"/>
  <c r="N15" i="183"/>
  <c r="K15" i="183"/>
  <c r="H15" i="183"/>
  <c r="E15" i="183"/>
  <c r="X15" i="183" s="1"/>
  <c r="Y15" i="183" s="1"/>
  <c r="AG14" i="183"/>
  <c r="AE14" i="183"/>
  <c r="AD14" i="183"/>
  <c r="AC14" i="183"/>
  <c r="AB14" i="183"/>
  <c r="AA14" i="183"/>
  <c r="Y6" i="183" s="1"/>
  <c r="Z14" i="183"/>
  <c r="Y5" i="183" s="1"/>
  <c r="W14" i="183"/>
  <c r="T14" i="183"/>
  <c r="Q14" i="183"/>
  <c r="N14" i="183"/>
  <c r="K14" i="183"/>
  <c r="H14" i="183"/>
  <c r="E14" i="183"/>
  <c r="X14" i="183" s="1"/>
  <c r="Y14" i="183" s="1"/>
  <c r="AG13" i="183"/>
  <c r="AE13" i="183"/>
  <c r="AD13" i="183"/>
  <c r="AC13" i="183"/>
  <c r="AB13" i="183"/>
  <c r="AA13" i="183"/>
  <c r="X4" i="183" s="1"/>
  <c r="Z13" i="183"/>
  <c r="W13" i="183"/>
  <c r="T13" i="183"/>
  <c r="Q13" i="183"/>
  <c r="N13" i="183"/>
  <c r="K13" i="183"/>
  <c r="X13" i="183" s="1"/>
  <c r="H13" i="183"/>
  <c r="E13" i="183"/>
  <c r="Y8" i="183"/>
  <c r="X8" i="183"/>
  <c r="B8" i="183"/>
  <c r="Y7" i="183"/>
  <c r="X7" i="183"/>
  <c r="X5" i="183"/>
  <c r="B4" i="183"/>
  <c r="W30" i="182"/>
  <c r="T30" i="182"/>
  <c r="Q30" i="182"/>
  <c r="N30" i="182"/>
  <c r="K30" i="182"/>
  <c r="H30" i="182"/>
  <c r="X30" i="182" s="1"/>
  <c r="Y30" i="182" s="1"/>
  <c r="E30" i="182"/>
  <c r="W29" i="182"/>
  <c r="T29" i="182"/>
  <c r="Q29" i="182"/>
  <c r="N29" i="182"/>
  <c r="K29" i="182"/>
  <c r="H29" i="182"/>
  <c r="E29" i="182"/>
  <c r="X29" i="182" s="1"/>
  <c r="Y29" i="182" s="1"/>
  <c r="W28" i="182"/>
  <c r="T28" i="182"/>
  <c r="Q28" i="182"/>
  <c r="N28" i="182"/>
  <c r="X28" i="182" s="1"/>
  <c r="Y28" i="182" s="1"/>
  <c r="K28" i="182"/>
  <c r="H28" i="182"/>
  <c r="E28" i="182"/>
  <c r="W27" i="182"/>
  <c r="T27" i="182"/>
  <c r="Q27" i="182"/>
  <c r="N27" i="182"/>
  <c r="K27" i="182"/>
  <c r="H27" i="182"/>
  <c r="E27" i="182"/>
  <c r="X27" i="182" s="1"/>
  <c r="Y27" i="182" s="1"/>
  <c r="X26" i="182"/>
  <c r="Y26" i="182" s="1"/>
  <c r="W26" i="182"/>
  <c r="T26" i="182"/>
  <c r="Q26" i="182"/>
  <c r="N26" i="182"/>
  <c r="K26" i="182"/>
  <c r="H26" i="182"/>
  <c r="E26" i="182"/>
  <c r="W25" i="182"/>
  <c r="T25" i="182"/>
  <c r="Q25" i="182"/>
  <c r="N25" i="182"/>
  <c r="K25" i="182"/>
  <c r="H25" i="182"/>
  <c r="E25" i="182"/>
  <c r="X25" i="182" s="1"/>
  <c r="Y25" i="182" s="1"/>
  <c r="W24" i="182"/>
  <c r="T24" i="182"/>
  <c r="Q24" i="182"/>
  <c r="N24" i="182"/>
  <c r="K24" i="182"/>
  <c r="H24" i="182"/>
  <c r="X24" i="182" s="1"/>
  <c r="Y24" i="182" s="1"/>
  <c r="E24" i="182"/>
  <c r="W23" i="182"/>
  <c r="T23" i="182"/>
  <c r="Q23" i="182"/>
  <c r="N23" i="182"/>
  <c r="K23" i="182"/>
  <c r="H23" i="182"/>
  <c r="E23" i="182"/>
  <c r="X23" i="182" s="1"/>
  <c r="Y23" i="182" s="1"/>
  <c r="W22" i="182"/>
  <c r="T22" i="182"/>
  <c r="Q22" i="182"/>
  <c r="N22" i="182"/>
  <c r="K22" i="182"/>
  <c r="H22" i="182"/>
  <c r="X22" i="182" s="1"/>
  <c r="Y22" i="182" s="1"/>
  <c r="E22" i="182"/>
  <c r="W21" i="182"/>
  <c r="T21" i="182"/>
  <c r="Q21" i="182"/>
  <c r="N21" i="182"/>
  <c r="K21" i="182"/>
  <c r="H21" i="182"/>
  <c r="E21" i="182"/>
  <c r="X21" i="182" s="1"/>
  <c r="Y21" i="182" s="1"/>
  <c r="W20" i="182"/>
  <c r="T20" i="182"/>
  <c r="Q20" i="182"/>
  <c r="N20" i="182"/>
  <c r="X20" i="182" s="1"/>
  <c r="Y20" i="182" s="1"/>
  <c r="K20" i="182"/>
  <c r="H20" i="182"/>
  <c r="E20" i="182"/>
  <c r="W19" i="182"/>
  <c r="T19" i="182"/>
  <c r="Q19" i="182"/>
  <c r="N19" i="182"/>
  <c r="K19" i="182"/>
  <c r="H19" i="182"/>
  <c r="E19" i="182"/>
  <c r="X19" i="182" s="1"/>
  <c r="Y19" i="182" s="1"/>
  <c r="X18" i="182"/>
  <c r="Y18" i="182" s="1"/>
  <c r="W18" i="182"/>
  <c r="T18" i="182"/>
  <c r="Q18" i="182"/>
  <c r="N18" i="182"/>
  <c r="K18" i="182"/>
  <c r="H18" i="182"/>
  <c r="E18" i="182"/>
  <c r="W17" i="182"/>
  <c r="T17" i="182"/>
  <c r="Q17" i="182"/>
  <c r="N17" i="182"/>
  <c r="K17" i="182"/>
  <c r="H17" i="182"/>
  <c r="E17" i="182"/>
  <c r="X17" i="182" s="1"/>
  <c r="Y17" i="182" s="1"/>
  <c r="W16" i="182"/>
  <c r="T16" i="182"/>
  <c r="Q16" i="182"/>
  <c r="N16" i="182"/>
  <c r="K16" i="182"/>
  <c r="H16" i="182"/>
  <c r="X16" i="182" s="1"/>
  <c r="Y16" i="182" s="1"/>
  <c r="E16" i="182"/>
  <c r="W15" i="182"/>
  <c r="T15" i="182"/>
  <c r="Q15" i="182"/>
  <c r="N15" i="182"/>
  <c r="K15" i="182"/>
  <c r="H15" i="182"/>
  <c r="E15" i="182"/>
  <c r="X15" i="182" s="1"/>
  <c r="Y15" i="182" s="1"/>
  <c r="AG14" i="182"/>
  <c r="AE14" i="182"/>
  <c r="AD14" i="182"/>
  <c r="AC14" i="182"/>
  <c r="Y7" i="182" s="1"/>
  <c r="AB14" i="182"/>
  <c r="Y6" i="182" s="1"/>
  <c r="AA14" i="182"/>
  <c r="Z14" i="182"/>
  <c r="Y5" i="182" s="1"/>
  <c r="W14" i="182"/>
  <c r="T14" i="182"/>
  <c r="Q14" i="182"/>
  <c r="N14" i="182"/>
  <c r="K14" i="182"/>
  <c r="H14" i="182"/>
  <c r="X14" i="182" s="1"/>
  <c r="Y14" i="182" s="1"/>
  <c r="E14" i="182"/>
  <c r="AG13" i="182"/>
  <c r="AE13" i="182"/>
  <c r="AD13" i="182"/>
  <c r="AC13" i="182"/>
  <c r="X7" i="182" s="1"/>
  <c r="AB13" i="182"/>
  <c r="AA13" i="182"/>
  <c r="X6" i="182" s="1"/>
  <c r="Z13" i="182"/>
  <c r="W13" i="182"/>
  <c r="T13" i="182"/>
  <c r="Q13" i="182"/>
  <c r="N13" i="182"/>
  <c r="K13" i="182"/>
  <c r="X13" i="182" s="1"/>
  <c r="H13" i="182"/>
  <c r="E13" i="182"/>
  <c r="Y8" i="182"/>
  <c r="X8" i="182"/>
  <c r="B8" i="182"/>
  <c r="X5" i="182"/>
  <c r="B4" i="182"/>
  <c r="W30" i="181"/>
  <c r="T30" i="181"/>
  <c r="Q30" i="181"/>
  <c r="N30" i="181"/>
  <c r="K30" i="181"/>
  <c r="H30" i="181"/>
  <c r="E30" i="181"/>
  <c r="X30" i="181" s="1"/>
  <c r="Y30" i="181" s="1"/>
  <c r="W29" i="181"/>
  <c r="T29" i="181"/>
  <c r="Q29" i="181"/>
  <c r="N29" i="181"/>
  <c r="K29" i="181"/>
  <c r="H29" i="181"/>
  <c r="E29" i="181"/>
  <c r="X29" i="181" s="1"/>
  <c r="Y29" i="181" s="1"/>
  <c r="W28" i="181"/>
  <c r="T28" i="181"/>
  <c r="Q28" i="181"/>
  <c r="N28" i="181"/>
  <c r="K28" i="181"/>
  <c r="X28" i="181" s="1"/>
  <c r="Y28" i="181" s="1"/>
  <c r="H28" i="181"/>
  <c r="E28" i="181"/>
  <c r="W27" i="181"/>
  <c r="X27" i="181" s="1"/>
  <c r="Y27" i="181" s="1"/>
  <c r="T27" i="181"/>
  <c r="Q27" i="181"/>
  <c r="N27" i="181"/>
  <c r="K27" i="181"/>
  <c r="H27" i="181"/>
  <c r="E27" i="181"/>
  <c r="X26" i="181"/>
  <c r="Y26" i="181" s="1"/>
  <c r="W26" i="181"/>
  <c r="T26" i="181"/>
  <c r="Q26" i="181"/>
  <c r="N26" i="181"/>
  <c r="K26" i="181"/>
  <c r="H26" i="181"/>
  <c r="E26" i="181"/>
  <c r="W25" i="181"/>
  <c r="T25" i="181"/>
  <c r="Q25" i="181"/>
  <c r="N25" i="181"/>
  <c r="K25" i="181"/>
  <c r="H25" i="181"/>
  <c r="E25" i="181"/>
  <c r="X25" i="181" s="1"/>
  <c r="Y25" i="181" s="1"/>
  <c r="W24" i="181"/>
  <c r="T24" i="181"/>
  <c r="Q24" i="181"/>
  <c r="N24" i="181"/>
  <c r="K24" i="181"/>
  <c r="H24" i="181"/>
  <c r="E24" i="181"/>
  <c r="X24" i="181" s="1"/>
  <c r="Y24" i="181" s="1"/>
  <c r="W23" i="181"/>
  <c r="T23" i="181"/>
  <c r="Q23" i="181"/>
  <c r="N23" i="181"/>
  <c r="K23" i="181"/>
  <c r="H23" i="181"/>
  <c r="X23" i="181" s="1"/>
  <c r="Y23" i="181" s="1"/>
  <c r="E23" i="181"/>
  <c r="W22" i="181"/>
  <c r="T22" i="181"/>
  <c r="Q22" i="181"/>
  <c r="N22" i="181"/>
  <c r="K22" i="181"/>
  <c r="H22" i="181"/>
  <c r="E22" i="181"/>
  <c r="X22" i="181" s="1"/>
  <c r="Y22" i="181" s="1"/>
  <c r="W21" i="181"/>
  <c r="T21" i="181"/>
  <c r="Q21" i="181"/>
  <c r="N21" i="181"/>
  <c r="K21" i="181"/>
  <c r="H21" i="181"/>
  <c r="E21" i="181"/>
  <c r="X21" i="181" s="1"/>
  <c r="Y21" i="181" s="1"/>
  <c r="W20" i="181"/>
  <c r="T20" i="181"/>
  <c r="Q20" i="181"/>
  <c r="N20" i="181"/>
  <c r="K20" i="181"/>
  <c r="X20" i="181" s="1"/>
  <c r="Y20" i="181" s="1"/>
  <c r="H20" i="181"/>
  <c r="E20" i="181"/>
  <c r="W19" i="181"/>
  <c r="X19" i="181" s="1"/>
  <c r="Y19" i="181" s="1"/>
  <c r="T19" i="181"/>
  <c r="Q19" i="181"/>
  <c r="N19" i="181"/>
  <c r="K19" i="181"/>
  <c r="H19" i="181"/>
  <c r="E19" i="181"/>
  <c r="X18" i="181"/>
  <c r="Y18" i="181" s="1"/>
  <c r="W18" i="181"/>
  <c r="T18" i="181"/>
  <c r="Q18" i="181"/>
  <c r="N18" i="181"/>
  <c r="K18" i="181"/>
  <c r="H18" i="181"/>
  <c r="E18" i="181"/>
  <c r="W17" i="181"/>
  <c r="T17" i="181"/>
  <c r="Q17" i="181"/>
  <c r="N17" i="181"/>
  <c r="K17" i="181"/>
  <c r="H17" i="181"/>
  <c r="E17" i="181"/>
  <c r="X17" i="181" s="1"/>
  <c r="Y17" i="181" s="1"/>
  <c r="W16" i="181"/>
  <c r="T16" i="181"/>
  <c r="Q16" i="181"/>
  <c r="N16" i="181"/>
  <c r="K16" i="181"/>
  <c r="H16" i="181"/>
  <c r="E16" i="181"/>
  <c r="X16" i="181" s="1"/>
  <c r="Y16" i="181" s="1"/>
  <c r="W15" i="181"/>
  <c r="T15" i="181"/>
  <c r="Q15" i="181"/>
  <c r="N15" i="181"/>
  <c r="K15" i="181"/>
  <c r="H15" i="181"/>
  <c r="X15" i="181" s="1"/>
  <c r="Y15" i="181" s="1"/>
  <c r="E15" i="181"/>
  <c r="AG14" i="181"/>
  <c r="AE14" i="181"/>
  <c r="AD14" i="181"/>
  <c r="AC14" i="181"/>
  <c r="Y7" i="181" s="1"/>
  <c r="AB14" i="181"/>
  <c r="Y6" i="181" s="1"/>
  <c r="AA14" i="181"/>
  <c r="Z14" i="181"/>
  <c r="W14" i="181"/>
  <c r="T14" i="181"/>
  <c r="Q14" i="181"/>
  <c r="N14" i="181"/>
  <c r="X14" i="181" s="1"/>
  <c r="Y14" i="181" s="1"/>
  <c r="K14" i="181"/>
  <c r="H14" i="181"/>
  <c r="E14" i="181"/>
  <c r="AG13" i="181"/>
  <c r="AE13" i="181"/>
  <c r="AD13" i="181"/>
  <c r="AC13" i="181"/>
  <c r="X7" i="181" s="1"/>
  <c r="AB13" i="181"/>
  <c r="AA13" i="181"/>
  <c r="Z13" i="181"/>
  <c r="X5" i="181" s="1"/>
  <c r="W13" i="181"/>
  <c r="T13" i="181"/>
  <c r="Q13" i="181"/>
  <c r="N13" i="181"/>
  <c r="K13" i="181"/>
  <c r="H13" i="181"/>
  <c r="E13" i="181"/>
  <c r="X13" i="181" s="1"/>
  <c r="Y8" i="181"/>
  <c r="X8" i="181"/>
  <c r="B8" i="181"/>
  <c r="X6" i="181"/>
  <c r="Y5" i="181"/>
  <c r="B4" i="181"/>
  <c r="B4" i="1"/>
  <c r="X31" i="249" l="1"/>
  <c r="Y31" i="249" s="1"/>
  <c r="Y13" i="249"/>
  <c r="AF14" i="249" s="1"/>
  <c r="Y3" i="249" s="1"/>
  <c r="AF13" i="249"/>
  <c r="X3" i="249" s="1"/>
  <c r="X31" i="243"/>
  <c r="Y31" i="243" s="1"/>
  <c r="Y13" i="243"/>
  <c r="AF14" i="243" s="1"/>
  <c r="Y3" i="243" s="1"/>
  <c r="AF13" i="243"/>
  <c r="X3" i="243" s="1"/>
  <c r="X9" i="243"/>
  <c r="AF13" i="242"/>
  <c r="X3" i="242" s="1"/>
  <c r="X31" i="242"/>
  <c r="Y31" i="242" s="1"/>
  <c r="Y13" i="242"/>
  <c r="AF14" i="242" s="1"/>
  <c r="Y3" i="242" s="1"/>
  <c r="Y13" i="246"/>
  <c r="AF14" i="246" s="1"/>
  <c r="Y3" i="246" s="1"/>
  <c r="AF13" i="246"/>
  <c r="X3" i="246" s="1"/>
  <c r="X31" i="246"/>
  <c r="Y31" i="246" s="1"/>
  <c r="X31" i="248"/>
  <c r="Y31" i="248" s="1"/>
  <c r="Y13" i="248"/>
  <c r="AF14" i="248" s="1"/>
  <c r="Y3" i="248" s="1"/>
  <c r="AF13" i="248"/>
  <c r="X3" i="248" s="1"/>
  <c r="X31" i="240"/>
  <c r="Y31" i="240" s="1"/>
  <c r="Y13" i="240"/>
  <c r="AF14" i="240" s="1"/>
  <c r="Y3" i="240" s="1"/>
  <c r="AF13" i="240"/>
  <c r="X3" i="240" s="1"/>
  <c r="Y13" i="241"/>
  <c r="AF14" i="241" s="1"/>
  <c r="Y3" i="241" s="1"/>
  <c r="AF13" i="241"/>
  <c r="X3" i="241" s="1"/>
  <c r="X31" i="241"/>
  <c r="Y31" i="241" s="1"/>
  <c r="X9" i="245"/>
  <c r="X31" i="245"/>
  <c r="Y31" i="245" s="1"/>
  <c r="Y13" i="245"/>
  <c r="AF14" i="245" s="1"/>
  <c r="Y3" i="245" s="1"/>
  <c r="AF13" i="245"/>
  <c r="X3" i="245" s="1"/>
  <c r="X9" i="248"/>
  <c r="AF13" i="244"/>
  <c r="X3" i="244" s="1"/>
  <c r="Y13" i="244"/>
  <c r="AF14" i="244" s="1"/>
  <c r="Y3" i="244" s="1"/>
  <c r="X31" i="244"/>
  <c r="Y31" i="244" s="1"/>
  <c r="Y4" i="243"/>
  <c r="X4" i="246"/>
  <c r="X9" i="246" s="1"/>
  <c r="X31" i="239"/>
  <c r="Y31" i="239" s="1"/>
  <c r="X4" i="241"/>
  <c r="X9" i="241" s="1"/>
  <c r="Y4" i="246"/>
  <c r="X31" i="247"/>
  <c r="Y31" i="247" s="1"/>
  <c r="Y4" i="240"/>
  <c r="Y4" i="241"/>
  <c r="X4" i="244"/>
  <c r="X9" i="244" s="1"/>
  <c r="Y4" i="248"/>
  <c r="Y7" i="242"/>
  <c r="X7" i="245"/>
  <c r="X4" i="240"/>
  <c r="X9" i="240" s="1"/>
  <c r="Y4" i="245"/>
  <c r="X4" i="248"/>
  <c r="X31" i="233"/>
  <c r="Y31" i="233" s="1"/>
  <c r="Y13" i="233"/>
  <c r="AF14" i="233" s="1"/>
  <c r="Y3" i="233" s="1"/>
  <c r="AF13" i="233"/>
  <c r="X3" i="233" s="1"/>
  <c r="X9" i="234"/>
  <c r="X31" i="235"/>
  <c r="Y31" i="235" s="1"/>
  <c r="Y13" i="235"/>
  <c r="AF14" i="235" s="1"/>
  <c r="Y3" i="235" s="1"/>
  <c r="AF13" i="235"/>
  <c r="X3" i="235" s="1"/>
  <c r="X31" i="237"/>
  <c r="Y31" i="237" s="1"/>
  <c r="X31" i="230"/>
  <c r="Y31" i="230" s="1"/>
  <c r="Y13" i="230"/>
  <c r="AF14" i="230" s="1"/>
  <c r="Y3" i="230" s="1"/>
  <c r="AF13" i="230"/>
  <c r="X3" i="230" s="1"/>
  <c r="X31" i="232"/>
  <c r="Y31" i="232" s="1"/>
  <c r="Y13" i="232"/>
  <c r="AF14" i="232" s="1"/>
  <c r="Y3" i="232" s="1"/>
  <c r="AF13" i="232"/>
  <c r="X3" i="232" s="1"/>
  <c r="X9" i="231"/>
  <c r="X31" i="238"/>
  <c r="Y31" i="238" s="1"/>
  <c r="Y13" i="238"/>
  <c r="AF14" i="238" s="1"/>
  <c r="Y3" i="238" s="1"/>
  <c r="AF13" i="238"/>
  <c r="X3" i="238" s="1"/>
  <c r="Y13" i="231"/>
  <c r="AF14" i="231" s="1"/>
  <c r="Y3" i="231" s="1"/>
  <c r="AF13" i="231"/>
  <c r="X3" i="231" s="1"/>
  <c r="X31" i="231"/>
  <c r="Y31" i="231" s="1"/>
  <c r="AF13" i="234"/>
  <c r="X3" i="234" s="1"/>
  <c r="X31" i="234"/>
  <c r="Y31" i="234" s="1"/>
  <c r="Y13" i="234"/>
  <c r="AF14" i="234" s="1"/>
  <c r="Y3" i="234" s="1"/>
  <c r="Y13" i="236"/>
  <c r="AF14" i="236" s="1"/>
  <c r="Y3" i="236" s="1"/>
  <c r="AF13" i="236"/>
  <c r="X3" i="236" s="1"/>
  <c r="X31" i="236"/>
  <c r="Y31" i="236" s="1"/>
  <c r="Y6" i="234"/>
  <c r="X6" i="237"/>
  <c r="X9" i="237" s="1"/>
  <c r="Y13" i="237"/>
  <c r="AF14" i="237" s="1"/>
  <c r="Y3" i="237" s="1"/>
  <c r="X4" i="230"/>
  <c r="X9" i="230" s="1"/>
  <c r="Y4" i="233"/>
  <c r="X4" i="236"/>
  <c r="X9" i="236" s="1"/>
  <c r="Y4" i="235"/>
  <c r="X4" i="231"/>
  <c r="Y4" i="236"/>
  <c r="AF13" i="225"/>
  <c r="X3" i="225" s="1"/>
  <c r="X31" i="225"/>
  <c r="Y31" i="225" s="1"/>
  <c r="Y13" i="225"/>
  <c r="AF14" i="225" s="1"/>
  <c r="Y3" i="225" s="1"/>
  <c r="X9" i="223"/>
  <c r="AF13" i="220"/>
  <c r="X3" i="220" s="1"/>
  <c r="X31" i="220"/>
  <c r="Y31" i="220" s="1"/>
  <c r="Y13" i="220"/>
  <c r="AF14" i="220" s="1"/>
  <c r="Y3" i="220" s="1"/>
  <c r="X31" i="223"/>
  <c r="Y31" i="223" s="1"/>
  <c r="Y13" i="223"/>
  <c r="AF14" i="223" s="1"/>
  <c r="Y3" i="223" s="1"/>
  <c r="AF13" i="223"/>
  <c r="X3" i="223" s="1"/>
  <c r="Y13" i="227"/>
  <c r="AF14" i="227" s="1"/>
  <c r="Y3" i="227" s="1"/>
  <c r="AF13" i="227"/>
  <c r="X3" i="227" s="1"/>
  <c r="X31" i="227"/>
  <c r="Y31" i="227" s="1"/>
  <c r="X31" i="229"/>
  <c r="Y31" i="229" s="1"/>
  <c r="Y13" i="229"/>
  <c r="AF14" i="229" s="1"/>
  <c r="Y3" i="229" s="1"/>
  <c r="AF13" i="229"/>
  <c r="X3" i="229" s="1"/>
  <c r="X31" i="221"/>
  <c r="Y31" i="221" s="1"/>
  <c r="Y13" i="221"/>
  <c r="AF14" i="221" s="1"/>
  <c r="Y3" i="221" s="1"/>
  <c r="AF13" i="221"/>
  <c r="X3" i="221" s="1"/>
  <c r="Y13" i="222"/>
  <c r="AF14" i="222" s="1"/>
  <c r="Y3" i="222" s="1"/>
  <c r="AF13" i="222"/>
  <c r="X3" i="222" s="1"/>
  <c r="X31" i="222"/>
  <c r="Y31" i="222" s="1"/>
  <c r="X31" i="228"/>
  <c r="Y31" i="228" s="1"/>
  <c r="X31" i="224"/>
  <c r="Y31" i="224" s="1"/>
  <c r="Y13" i="224"/>
  <c r="AF14" i="224" s="1"/>
  <c r="Y3" i="224" s="1"/>
  <c r="AF13" i="224"/>
  <c r="X3" i="224" s="1"/>
  <c r="X31" i="226"/>
  <c r="Y31" i="226" s="1"/>
  <c r="Y13" i="226"/>
  <c r="AF14" i="226" s="1"/>
  <c r="Y3" i="226" s="1"/>
  <c r="AF13" i="226"/>
  <c r="X3" i="226" s="1"/>
  <c r="AF13" i="228"/>
  <c r="X3" i="228" s="1"/>
  <c r="X6" i="220"/>
  <c r="X9" i="220" s="1"/>
  <c r="Y4" i="221"/>
  <c r="X4" i="224"/>
  <c r="X9" i="224" s="1"/>
  <c r="Y6" i="225"/>
  <c r="X6" i="228"/>
  <c r="X9" i="228" s="1"/>
  <c r="Y13" i="228"/>
  <c r="AF14" i="228" s="1"/>
  <c r="Y3" i="228" s="1"/>
  <c r="Y4" i="229"/>
  <c r="Y4" i="224"/>
  <c r="X4" i="227"/>
  <c r="X9" i="227" s="1"/>
  <c r="Y4" i="227"/>
  <c r="X4" i="221"/>
  <c r="X9" i="221" s="1"/>
  <c r="X4" i="225"/>
  <c r="X9" i="225" s="1"/>
  <c r="X5" i="222"/>
  <c r="Y13" i="212"/>
  <c r="AF14" i="212" s="1"/>
  <c r="Y3" i="212" s="1"/>
  <c r="AF13" i="212"/>
  <c r="X3" i="212" s="1"/>
  <c r="X31" i="212"/>
  <c r="Y31" i="212" s="1"/>
  <c r="Y13" i="217"/>
  <c r="AF14" i="217" s="1"/>
  <c r="Y3" i="217" s="1"/>
  <c r="AF13" i="217"/>
  <c r="X3" i="217" s="1"/>
  <c r="X31" i="217"/>
  <c r="Y31" i="217" s="1"/>
  <c r="X9" i="217"/>
  <c r="X31" i="216"/>
  <c r="Y31" i="216" s="1"/>
  <c r="Y13" i="216"/>
  <c r="AF14" i="216" s="1"/>
  <c r="Y3" i="216" s="1"/>
  <c r="AF13" i="216"/>
  <c r="X3" i="216" s="1"/>
  <c r="AF13" i="215"/>
  <c r="X3" i="215" s="1"/>
  <c r="X31" i="215"/>
  <c r="Y31" i="215" s="1"/>
  <c r="Y13" i="215"/>
  <c r="AF14" i="215" s="1"/>
  <c r="Y3" i="215" s="1"/>
  <c r="X31" i="213"/>
  <c r="Y31" i="213" s="1"/>
  <c r="Y13" i="213"/>
  <c r="AF14" i="213" s="1"/>
  <c r="Y3" i="213" s="1"/>
  <c r="AF13" i="213"/>
  <c r="X3" i="213" s="1"/>
  <c r="X31" i="219"/>
  <c r="Y31" i="219" s="1"/>
  <c r="Y13" i="219"/>
  <c r="AF14" i="219" s="1"/>
  <c r="Y3" i="219" s="1"/>
  <c r="AF13" i="219"/>
  <c r="X3" i="219" s="1"/>
  <c r="X31" i="210"/>
  <c r="Y31" i="210" s="1"/>
  <c r="X31" i="211"/>
  <c r="Y31" i="211" s="1"/>
  <c r="Y13" i="211"/>
  <c r="AF14" i="211" s="1"/>
  <c r="Y3" i="211" s="1"/>
  <c r="AF13" i="211"/>
  <c r="X3" i="211" s="1"/>
  <c r="X31" i="214"/>
  <c r="Y31" i="214" s="1"/>
  <c r="Y13" i="214"/>
  <c r="AF14" i="214" s="1"/>
  <c r="Y3" i="214" s="1"/>
  <c r="AF13" i="214"/>
  <c r="X3" i="214" s="1"/>
  <c r="X9" i="214"/>
  <c r="X9" i="215"/>
  <c r="Y13" i="210"/>
  <c r="AF14" i="210" s="1"/>
  <c r="Y3" i="210" s="1"/>
  <c r="Y4" i="211"/>
  <c r="X4" i="214"/>
  <c r="Y13" i="218"/>
  <c r="AF14" i="218" s="1"/>
  <c r="Y3" i="218" s="1"/>
  <c r="Y4" i="219"/>
  <c r="Y4" i="214"/>
  <c r="X4" i="217"/>
  <c r="X4" i="211"/>
  <c r="X9" i="211" s="1"/>
  <c r="X4" i="212"/>
  <c r="X9" i="212" s="1"/>
  <c r="Y6" i="213"/>
  <c r="X6" i="216"/>
  <c r="X9" i="216" s="1"/>
  <c r="Y4" i="217"/>
  <c r="X31" i="218"/>
  <c r="Y31" i="218" s="1"/>
  <c r="X4" i="210"/>
  <c r="X9" i="210" s="1"/>
  <c r="Y4" i="215"/>
  <c r="X4" i="218"/>
  <c r="X9" i="218" s="1"/>
  <c r="X31" i="206"/>
  <c r="Y31" i="206" s="1"/>
  <c r="Y13" i="206"/>
  <c r="AF14" i="206" s="1"/>
  <c r="Y3" i="206" s="1"/>
  <c r="AF13" i="206"/>
  <c r="X3" i="206" s="1"/>
  <c r="X31" i="203"/>
  <c r="Y31" i="203" s="1"/>
  <c r="Y13" i="203"/>
  <c r="AF14" i="203" s="1"/>
  <c r="Y3" i="203" s="1"/>
  <c r="AF13" i="203"/>
  <c r="X3" i="203" s="1"/>
  <c r="AF13" i="205"/>
  <c r="X3" i="205" s="1"/>
  <c r="X31" i="205"/>
  <c r="Y31" i="205" s="1"/>
  <c r="Y13" i="205"/>
  <c r="AF14" i="205" s="1"/>
  <c r="Y3" i="205" s="1"/>
  <c r="Y13" i="207"/>
  <c r="AF14" i="207" s="1"/>
  <c r="Y3" i="207" s="1"/>
  <c r="AF13" i="207"/>
  <c r="X3" i="207" s="1"/>
  <c r="X31" i="207"/>
  <c r="Y31" i="207" s="1"/>
  <c r="X31" i="209"/>
  <c r="Y31" i="209" s="1"/>
  <c r="Y13" i="209"/>
  <c r="AF14" i="209" s="1"/>
  <c r="Y3" i="209" s="1"/>
  <c r="AF13" i="209"/>
  <c r="X3" i="209" s="1"/>
  <c r="X31" i="201"/>
  <c r="Y31" i="201" s="1"/>
  <c r="Y13" i="201"/>
  <c r="AF14" i="201" s="1"/>
  <c r="Y3" i="201" s="1"/>
  <c r="AF13" i="201"/>
  <c r="X3" i="201" s="1"/>
  <c r="X9" i="201"/>
  <c r="X31" i="204"/>
  <c r="Y31" i="204" s="1"/>
  <c r="Y13" i="204"/>
  <c r="AF14" i="204" s="1"/>
  <c r="Y3" i="204" s="1"/>
  <c r="AF13" i="204"/>
  <c r="X3" i="204" s="1"/>
  <c r="X31" i="208"/>
  <c r="Y31" i="208" s="1"/>
  <c r="X31" i="200"/>
  <c r="Y31" i="200" s="1"/>
  <c r="Y13" i="202"/>
  <c r="AF14" i="202" s="1"/>
  <c r="Y3" i="202" s="1"/>
  <c r="AF13" i="202"/>
  <c r="X3" i="202" s="1"/>
  <c r="X31" i="202"/>
  <c r="Y31" i="202" s="1"/>
  <c r="X9" i="206"/>
  <c r="AF13" i="208"/>
  <c r="X3" i="208" s="1"/>
  <c r="Y13" i="200"/>
  <c r="AF14" i="200" s="1"/>
  <c r="Y3" i="200" s="1"/>
  <c r="Y4" i="201"/>
  <c r="X4" i="204"/>
  <c r="X9" i="204" s="1"/>
  <c r="Y13" i="208"/>
  <c r="AF14" i="208" s="1"/>
  <c r="Y3" i="208" s="1"/>
  <c r="Y4" i="209"/>
  <c r="X6" i="203"/>
  <c r="X9" i="203" s="1"/>
  <c r="Y4" i="204"/>
  <c r="X4" i="207"/>
  <c r="X9" i="207" s="1"/>
  <c r="X4" i="202"/>
  <c r="X9" i="202" s="1"/>
  <c r="Y4" i="207"/>
  <c r="Y7" i="203"/>
  <c r="X7" i="206"/>
  <c r="X7" i="201"/>
  <c r="X31" i="193"/>
  <c r="Y31" i="193" s="1"/>
  <c r="Y13" i="193"/>
  <c r="AF14" i="193" s="1"/>
  <c r="Y3" i="193" s="1"/>
  <c r="AF13" i="193"/>
  <c r="X3" i="193" s="1"/>
  <c r="Y13" i="197"/>
  <c r="AF14" i="197" s="1"/>
  <c r="Y3" i="197" s="1"/>
  <c r="X31" i="197"/>
  <c r="Y31" i="197" s="1"/>
  <c r="AF13" i="197"/>
  <c r="X3" i="197" s="1"/>
  <c r="Y13" i="192"/>
  <c r="AF14" i="192" s="1"/>
  <c r="Y3" i="192" s="1"/>
  <c r="AF13" i="192"/>
  <c r="X3" i="192" s="1"/>
  <c r="X31" i="192"/>
  <c r="Y31" i="192" s="1"/>
  <c r="X31" i="194"/>
  <c r="Y31" i="194" s="1"/>
  <c r="Y13" i="194"/>
  <c r="AF14" i="194" s="1"/>
  <c r="Y3" i="194" s="1"/>
  <c r="AF13" i="194"/>
  <c r="X3" i="194" s="1"/>
  <c r="X31" i="199"/>
  <c r="Y31" i="199" s="1"/>
  <c r="Y13" i="199"/>
  <c r="AF14" i="199" s="1"/>
  <c r="Y3" i="199" s="1"/>
  <c r="AF13" i="199"/>
  <c r="X3" i="199" s="1"/>
  <c r="AF13" i="195"/>
  <c r="X3" i="195" s="1"/>
  <c r="X31" i="195"/>
  <c r="Y31" i="195" s="1"/>
  <c r="Y13" i="195"/>
  <c r="AF14" i="195" s="1"/>
  <c r="Y3" i="195" s="1"/>
  <c r="X31" i="190"/>
  <c r="Y31" i="190" s="1"/>
  <c r="X31" i="191"/>
  <c r="Y31" i="191" s="1"/>
  <c r="Y13" i="191"/>
  <c r="AF14" i="191" s="1"/>
  <c r="Y3" i="191" s="1"/>
  <c r="AF13" i="191"/>
  <c r="X3" i="191" s="1"/>
  <c r="X31" i="196"/>
  <c r="Y31" i="196" s="1"/>
  <c r="Y13" i="196"/>
  <c r="AF14" i="196" s="1"/>
  <c r="Y3" i="196" s="1"/>
  <c r="AF13" i="196"/>
  <c r="X3" i="196" s="1"/>
  <c r="X31" i="198"/>
  <c r="Y31" i="198" s="1"/>
  <c r="Y13" i="190"/>
  <c r="AF14" i="190" s="1"/>
  <c r="Y3" i="190" s="1"/>
  <c r="Y4" i="191"/>
  <c r="X4" i="194"/>
  <c r="X9" i="194" s="1"/>
  <c r="Y13" i="198"/>
  <c r="AF14" i="198" s="1"/>
  <c r="Y3" i="198" s="1"/>
  <c r="Y4" i="199"/>
  <c r="Y4" i="194"/>
  <c r="X7" i="195"/>
  <c r="X4" i="197"/>
  <c r="X9" i="197" s="1"/>
  <c r="X4" i="191"/>
  <c r="X9" i="191" s="1"/>
  <c r="X4" i="192"/>
  <c r="X9" i="192" s="1"/>
  <c r="X6" i="196"/>
  <c r="X9" i="196" s="1"/>
  <c r="Y4" i="197"/>
  <c r="Y4" i="196"/>
  <c r="Y7" i="193"/>
  <c r="X7" i="199"/>
  <c r="X31" i="189"/>
  <c r="Y31" i="189" s="1"/>
  <c r="Y13" i="189"/>
  <c r="AF14" i="189" s="1"/>
  <c r="Y3" i="189" s="1"/>
  <c r="AF13" i="189"/>
  <c r="X3" i="189" s="1"/>
  <c r="Y4" i="189"/>
  <c r="X31" i="188"/>
  <c r="Y31" i="188" s="1"/>
  <c r="AF13" i="188"/>
  <c r="X3" i="188" s="1"/>
  <c r="Y13" i="188"/>
  <c r="AF14" i="188" s="1"/>
  <c r="Y3" i="188" s="1"/>
  <c r="X4" i="188"/>
  <c r="X9" i="188" s="1"/>
  <c r="Y4" i="188"/>
  <c r="X9" i="187"/>
  <c r="X31" i="187"/>
  <c r="Y31" i="187" s="1"/>
  <c r="Y13" i="187"/>
  <c r="AF14" i="187" s="1"/>
  <c r="Y3" i="187" s="1"/>
  <c r="AF13" i="187"/>
  <c r="X3" i="187" s="1"/>
  <c r="Y4" i="187"/>
  <c r="X4" i="187"/>
  <c r="X9" i="186"/>
  <c r="X31" i="186"/>
  <c r="Y31" i="186" s="1"/>
  <c r="AF13" i="186"/>
  <c r="X3" i="186" s="1"/>
  <c r="Y13" i="186"/>
  <c r="AF14" i="186" s="1"/>
  <c r="Y3" i="186" s="1"/>
  <c r="Y6" i="186"/>
  <c r="X4" i="186"/>
  <c r="X31" i="185"/>
  <c r="Y31" i="185" s="1"/>
  <c r="Y13" i="185"/>
  <c r="AF14" i="185" s="1"/>
  <c r="Y3" i="185" s="1"/>
  <c r="AF13" i="185"/>
  <c r="X3" i="185" s="1"/>
  <c r="Y4" i="185"/>
  <c r="X4" i="185"/>
  <c r="X9" i="185" s="1"/>
  <c r="X31" i="184"/>
  <c r="Y31" i="184" s="1"/>
  <c r="Y13" i="184"/>
  <c r="AF14" i="184" s="1"/>
  <c r="Y3" i="184" s="1"/>
  <c r="AF13" i="184"/>
  <c r="X3" i="184" s="1"/>
  <c r="Y4" i="184"/>
  <c r="X4" i="184"/>
  <c r="X9" i="184" s="1"/>
  <c r="X31" i="183"/>
  <c r="Y31" i="183" s="1"/>
  <c r="AF13" i="183"/>
  <c r="X3" i="183" s="1"/>
  <c r="Y13" i="183"/>
  <c r="AF14" i="183" s="1"/>
  <c r="Y3" i="183" s="1"/>
  <c r="Y4" i="183"/>
  <c r="X6" i="183"/>
  <c r="X9" i="183" s="1"/>
  <c r="X31" i="182"/>
  <c r="Y31" i="182" s="1"/>
  <c r="Y13" i="182"/>
  <c r="AF14" i="182" s="1"/>
  <c r="Y3" i="182" s="1"/>
  <c r="AF13" i="182"/>
  <c r="X3" i="182" s="1"/>
  <c r="Y4" i="182"/>
  <c r="X4" i="182"/>
  <c r="X9" i="182" s="1"/>
  <c r="X31" i="181"/>
  <c r="Y31" i="181" s="1"/>
  <c r="Y13" i="181"/>
  <c r="AF14" i="181" s="1"/>
  <c r="Y3" i="181" s="1"/>
  <c r="AF13" i="181"/>
  <c r="X3" i="181" s="1"/>
  <c r="Y4" i="181"/>
  <c r="X4" i="181"/>
  <c r="X9" i="181" s="1"/>
  <c r="B8" i="1"/>
  <c r="E15" i="1" l="1"/>
  <c r="T13" i="1"/>
  <c r="T14" i="1"/>
  <c r="T15" i="1"/>
  <c r="T16" i="1"/>
  <c r="T17" i="1"/>
  <c r="T18" i="1"/>
  <c r="T19" i="1"/>
  <c r="T20" i="1"/>
  <c r="T21" i="1"/>
  <c r="Q13" i="1"/>
  <c r="Q14" i="1"/>
  <c r="Q15" i="1"/>
  <c r="Q16" i="1"/>
  <c r="Q17" i="1"/>
  <c r="Q18" i="1"/>
  <c r="Q19" i="1"/>
  <c r="Q20" i="1"/>
  <c r="Q21" i="1"/>
  <c r="N13" i="1"/>
  <c r="N14" i="1"/>
  <c r="N15" i="1"/>
  <c r="N16" i="1"/>
  <c r="N17" i="1"/>
  <c r="N18" i="1"/>
  <c r="N19" i="1"/>
  <c r="N20" i="1"/>
  <c r="N21" i="1"/>
  <c r="K13" i="1"/>
  <c r="K14" i="1"/>
  <c r="K15" i="1"/>
  <c r="K16" i="1"/>
  <c r="K17" i="1"/>
  <c r="K18" i="1"/>
  <c r="K19" i="1"/>
  <c r="K20" i="1"/>
  <c r="K21" i="1"/>
  <c r="H13" i="1"/>
  <c r="H14" i="1"/>
  <c r="H15" i="1"/>
  <c r="H16" i="1"/>
  <c r="H17" i="1"/>
  <c r="H18" i="1"/>
  <c r="H19" i="1"/>
  <c r="H20" i="1"/>
  <c r="H21" i="1"/>
  <c r="E13" i="1"/>
  <c r="E14" i="1"/>
  <c r="E16" i="1"/>
  <c r="E17" i="1"/>
  <c r="E18" i="1"/>
  <c r="E19" i="1"/>
  <c r="E20" i="1"/>
  <c r="E21" i="1"/>
  <c r="W30" i="1" l="1"/>
  <c r="W29" i="1"/>
  <c r="W28" i="1"/>
  <c r="W27" i="1"/>
  <c r="W26" i="1"/>
  <c r="W25" i="1"/>
  <c r="W24" i="1"/>
  <c r="W23" i="1"/>
  <c r="W22" i="1"/>
  <c r="W21" i="1"/>
  <c r="W20" i="1"/>
  <c r="W19" i="1"/>
  <c r="W18" i="1"/>
  <c r="W17" i="1"/>
  <c r="W16" i="1"/>
  <c r="W15" i="1"/>
  <c r="W14" i="1"/>
  <c r="W13" i="1"/>
  <c r="T30" i="1"/>
  <c r="T29" i="1"/>
  <c r="T28" i="1"/>
  <c r="T27" i="1"/>
  <c r="T26" i="1"/>
  <c r="T25" i="1"/>
  <c r="T24" i="1"/>
  <c r="T23" i="1"/>
  <c r="T22" i="1"/>
  <c r="Q30" i="1"/>
  <c r="Q29" i="1"/>
  <c r="Q28" i="1"/>
  <c r="Q27" i="1"/>
  <c r="Q26" i="1"/>
  <c r="Q25" i="1"/>
  <c r="Q24" i="1"/>
  <c r="Q23" i="1"/>
  <c r="Q22" i="1"/>
  <c r="N30" i="1"/>
  <c r="N29" i="1"/>
  <c r="N28" i="1"/>
  <c r="N27" i="1"/>
  <c r="N26" i="1"/>
  <c r="N25" i="1"/>
  <c r="N24" i="1"/>
  <c r="N23" i="1"/>
  <c r="N22" i="1"/>
  <c r="K30" i="1"/>
  <c r="K29" i="1"/>
  <c r="K28" i="1"/>
  <c r="K27" i="1"/>
  <c r="K26" i="1"/>
  <c r="K25" i="1"/>
  <c r="K24" i="1"/>
  <c r="K23" i="1"/>
  <c r="K22" i="1"/>
  <c r="H30" i="1"/>
  <c r="H29" i="1"/>
  <c r="H28" i="1"/>
  <c r="H27" i="1"/>
  <c r="H26" i="1"/>
  <c r="H25" i="1"/>
  <c r="H24" i="1"/>
  <c r="H23" i="1"/>
  <c r="H22" i="1"/>
  <c r="E22" i="1"/>
  <c r="E23" i="1"/>
  <c r="E24" i="1"/>
  <c r="E25" i="1"/>
  <c r="E26" i="1"/>
  <c r="E27" i="1"/>
  <c r="E28" i="1"/>
  <c r="E29" i="1"/>
  <c r="E30" i="1"/>
  <c r="AD14" i="1" l="1"/>
  <c r="AA14" i="1"/>
  <c r="AD13" i="1"/>
  <c r="AA13" i="1"/>
  <c r="X16" i="1" l="1"/>
  <c r="X14" i="1"/>
  <c r="Y14" i="1" s="1"/>
  <c r="X20" i="1"/>
  <c r="Y20" i="1" s="1"/>
  <c r="AG14" i="1" s="1"/>
  <c r="X22" i="1"/>
  <c r="Y22" i="1" s="1"/>
  <c r="X24" i="1"/>
  <c r="Y24" i="1" s="1"/>
  <c r="X26" i="1"/>
  <c r="Y26" i="1" s="1"/>
  <c r="X28" i="1"/>
  <c r="Y28" i="1" s="1"/>
  <c r="X30" i="1"/>
  <c r="Y30" i="1" s="1"/>
  <c r="X18" i="1"/>
  <c r="X13" i="1"/>
  <c r="X15" i="1"/>
  <c r="X17" i="1"/>
  <c r="X19" i="1"/>
  <c r="AC13" i="1" s="1"/>
  <c r="X7" i="1" s="1"/>
  <c r="X21" i="1"/>
  <c r="Y21" i="1" s="1"/>
  <c r="X23" i="1"/>
  <c r="Y23" i="1" s="1"/>
  <c r="X25" i="1"/>
  <c r="Y25" i="1" s="1"/>
  <c r="X27" i="1"/>
  <c r="Y27" i="1" s="1"/>
  <c r="X29" i="1"/>
  <c r="Y29" i="1" s="1"/>
  <c r="AF13" i="1" l="1"/>
  <c r="X3" i="1" s="1"/>
  <c r="Y15" i="1"/>
  <c r="Z13" i="1"/>
  <c r="X5" i="1" s="1"/>
  <c r="Y19" i="1"/>
  <c r="AC14" i="1" s="1"/>
  <c r="Y7" i="1" s="1"/>
  <c r="AG13" i="1"/>
  <c r="X31" i="1"/>
  <c r="Y31" i="1" s="1"/>
  <c r="Y18" i="1"/>
  <c r="AE13" i="1"/>
  <c r="Y17" i="1"/>
  <c r="AB14" i="1" s="1"/>
  <c r="Y6" i="1" s="1"/>
  <c r="AB13" i="1"/>
  <c r="Y13" i="1"/>
  <c r="Y16" i="1"/>
  <c r="Z14" i="1" l="1"/>
  <c r="Y5" i="1" s="1"/>
  <c r="Y8" i="1"/>
  <c r="X8" i="1"/>
  <c r="X6" i="1"/>
  <c r="X4" i="1"/>
  <c r="AF14" i="1"/>
  <c r="Y3" i="1" s="1"/>
  <c r="AE14" i="1"/>
  <c r="X9" i="1" l="1"/>
  <c r="Y4" i="1"/>
</calcChain>
</file>

<file path=xl/sharedStrings.xml><?xml version="1.0" encoding="utf-8"?>
<sst xmlns="http://schemas.openxmlformats.org/spreadsheetml/2006/main" count="10033" uniqueCount="105">
  <si>
    <t>Provider:</t>
  </si>
  <si>
    <t>Program:</t>
  </si>
  <si>
    <t>STATUS of Position</t>
  </si>
  <si>
    <t>Position Title</t>
  </si>
  <si>
    <t>In</t>
  </si>
  <si>
    <t>Out</t>
  </si>
  <si>
    <t>Total 
Hrs</t>
  </si>
  <si>
    <t>FTE</t>
  </si>
  <si>
    <t>Select Status</t>
  </si>
  <si>
    <t>Select Staff Title</t>
  </si>
  <si>
    <t>Quantity</t>
  </si>
  <si>
    <t>L.P.N.</t>
  </si>
  <si>
    <t>W/C Van</t>
  </si>
  <si>
    <t>Direct Care</t>
  </si>
  <si>
    <t>R.N.</t>
  </si>
  <si>
    <t>Clinician</t>
  </si>
  <si>
    <t>Psychologist</t>
  </si>
  <si>
    <t>Management</t>
  </si>
  <si>
    <t>Sedan</t>
  </si>
  <si>
    <t>Temporary</t>
  </si>
  <si>
    <t>House Manager</t>
  </si>
  <si>
    <t>Ph.D. Psychologist</t>
  </si>
  <si>
    <t>Nursing Ratio:</t>
  </si>
  <si>
    <t>Hours</t>
  </si>
  <si>
    <t>Describe utilization of consultant hours at the site</t>
  </si>
  <si>
    <t>Consultant Hours</t>
  </si>
  <si>
    <t>FTEs</t>
  </si>
  <si>
    <t>Sunday</t>
  </si>
  <si>
    <t>Monday</t>
  </si>
  <si>
    <t>Tuesday</t>
  </si>
  <si>
    <t>Wednesday</t>
  </si>
  <si>
    <t>Thursday</t>
  </si>
  <si>
    <t>Friday</t>
  </si>
  <si>
    <t>Saturday</t>
  </si>
  <si>
    <t>Vehicles</t>
  </si>
  <si>
    <t>Van</t>
  </si>
  <si>
    <t>Minvan</t>
  </si>
  <si>
    <t>Direct Care Staff:</t>
  </si>
  <si>
    <t>Total Direct Care:</t>
  </si>
  <si>
    <t>Total:</t>
  </si>
  <si>
    <t>Total Management:</t>
  </si>
  <si>
    <t>Adult Long Term Residential Services
Staffing Pattern</t>
  </si>
  <si>
    <t>Total Temporary:</t>
  </si>
  <si>
    <t>Nursing Staff:</t>
  </si>
  <si>
    <t>Clinical Staff:</t>
  </si>
  <si>
    <t>Avg Weekly Consultant Hours</t>
  </si>
  <si>
    <t>Site Residents</t>
  </si>
  <si>
    <t>Total Capacity:</t>
  </si>
  <si>
    <t>DDS Capacity:</t>
  </si>
  <si>
    <t>Submission Date:</t>
  </si>
  <si>
    <t>Adult Long Term Residential Services
Staffing Pattern - Cover Page</t>
  </si>
  <si>
    <t>Contract Number:</t>
  </si>
  <si>
    <t>Attestation</t>
  </si>
  <si>
    <t>Name:</t>
  </si>
  <si>
    <t>Signature:</t>
  </si>
  <si>
    <t>Date:</t>
  </si>
  <si>
    <t>Title:</t>
  </si>
  <si>
    <t>Comments</t>
  </si>
  <si>
    <t>For DDS Use Only</t>
  </si>
  <si>
    <t>Area Office</t>
  </si>
  <si>
    <t>Name</t>
  </si>
  <si>
    <t>ME-ABI</t>
  </si>
  <si>
    <t>MCRW</t>
  </si>
  <si>
    <t>MGRB</t>
  </si>
  <si>
    <t>MMXW</t>
  </si>
  <si>
    <t>MNSN</t>
  </si>
  <si>
    <t>CW-ABI</t>
  </si>
  <si>
    <t>CWBK</t>
  </si>
  <si>
    <t>CWFH</t>
  </si>
  <si>
    <t>CWSW</t>
  </si>
  <si>
    <t>CWHC</t>
  </si>
  <si>
    <t>CWNC</t>
  </si>
  <si>
    <t>CWSV</t>
  </si>
  <si>
    <t>CWWO</t>
  </si>
  <si>
    <t>NE-ABI</t>
  </si>
  <si>
    <t>FHRC</t>
  </si>
  <si>
    <t>NECM</t>
  </si>
  <si>
    <t>NEMN</t>
  </si>
  <si>
    <t>NEMV</t>
  </si>
  <si>
    <t>NENS</t>
  </si>
  <si>
    <t>NELO</t>
  </si>
  <si>
    <t>SE-ABI</t>
  </si>
  <si>
    <t>SECI</t>
  </si>
  <si>
    <t>SEBR</t>
  </si>
  <si>
    <t>SEPL</t>
  </si>
  <si>
    <t>SESC</t>
  </si>
  <si>
    <t>SETA</t>
  </si>
  <si>
    <t>SEFR</t>
  </si>
  <si>
    <t>SENB</t>
  </si>
  <si>
    <t>Contact Name:</t>
  </si>
  <si>
    <t>Contact Email:</t>
  </si>
  <si>
    <t>Contact Phone:</t>
  </si>
  <si>
    <t xml:space="preserve"> </t>
  </si>
  <si>
    <r>
      <t xml:space="preserve">The Department of Developmental Services (DDS) requires all provider agency staffing schedules to reflect the </t>
    </r>
    <r>
      <rPr>
        <i/>
        <sz val="11"/>
        <color theme="1"/>
        <rFont val="Calibri"/>
        <family val="2"/>
        <scheme val="minor"/>
      </rPr>
      <t>current and approved staffing levels</t>
    </r>
    <r>
      <rPr>
        <sz val="11"/>
        <color theme="1"/>
        <rFont val="Calibri"/>
        <family val="2"/>
        <scheme val="minor"/>
      </rPr>
      <t xml:space="preserve"> </t>
    </r>
    <r>
      <rPr>
        <i/>
        <sz val="11"/>
        <color theme="1"/>
        <rFont val="Calibri"/>
        <family val="2"/>
        <scheme val="minor"/>
      </rPr>
      <t>in all home sites</t>
    </r>
    <r>
      <rPr>
        <sz val="11"/>
        <color theme="1"/>
        <rFont val="Calibri"/>
        <family val="2"/>
        <scheme val="minor"/>
      </rPr>
      <t>. Per DDS guidance and policy, staffing schedules should reflect only the staffing that has been previously authorized by DDS. Schedules may not include staffing that has not been previously approved, nor any new staffing supports that the provider beleives are needed to support individuals residing at the site.
Under applicable state finance and procurement laws, regulations, policies and procedures, I hereby attest that the staffing schedules, to the best of my knowledge and belief, includes data and information that is reflected accurately, completely, and consistent with DDS staffing schedule policies and procedures.</t>
    </r>
  </si>
  <si>
    <t>Instructions</t>
  </si>
  <si>
    <t>All cells that are colored blue, as well as the cells within the staffing schedule, are available for data entry.</t>
  </si>
  <si>
    <t>Cover Page</t>
  </si>
  <si>
    <t>Updated 4/2025</t>
  </si>
  <si>
    <t>Staffing Pattern - Header</t>
  </si>
  <si>
    <r>
      <rPr>
        <b/>
        <sz val="11"/>
        <color theme="1"/>
        <rFont val="Calibri"/>
        <family val="2"/>
        <scheme val="minor"/>
      </rPr>
      <t>Provider:</t>
    </r>
    <r>
      <rPr>
        <sz val="11"/>
        <color theme="1"/>
        <rFont val="Calibri"/>
        <family val="2"/>
        <scheme val="minor"/>
      </rPr>
      <t xml:space="preserve"> Will automatically populate based on information entered on Cover Page.
</t>
    </r>
    <r>
      <rPr>
        <b/>
        <sz val="11"/>
        <color theme="1"/>
        <rFont val="Calibri"/>
        <family val="2"/>
        <scheme val="minor"/>
      </rPr>
      <t xml:space="preserve">Program: </t>
    </r>
    <r>
      <rPr>
        <sz val="11"/>
        <color theme="1"/>
        <rFont val="Calibri"/>
        <family val="2"/>
        <scheme val="minor"/>
      </rPr>
      <t xml:space="preserve">Enter street address and city/town of the site.
</t>
    </r>
    <r>
      <rPr>
        <b/>
        <sz val="11"/>
        <color theme="1"/>
        <rFont val="Calibri"/>
        <family val="2"/>
        <scheme val="minor"/>
      </rPr>
      <t xml:space="preserve">Total Capacity: </t>
    </r>
    <r>
      <rPr>
        <sz val="11"/>
        <color theme="1"/>
        <rFont val="Calibri"/>
        <family val="2"/>
        <scheme val="minor"/>
      </rPr>
      <t xml:space="preserve">Enter the total capacity for the site. This includes any beds that are currently vacant or are purchased by another department or private payer.
</t>
    </r>
    <r>
      <rPr>
        <b/>
        <sz val="11"/>
        <color theme="1"/>
        <rFont val="Calibri"/>
        <family val="2"/>
        <scheme val="minor"/>
      </rPr>
      <t xml:space="preserve">DDS Capacity: </t>
    </r>
    <r>
      <rPr>
        <sz val="11"/>
        <color theme="1"/>
        <rFont val="Calibri"/>
        <family val="2"/>
        <scheme val="minor"/>
      </rPr>
      <t xml:space="preserve">Enter the number of slots purchased by DDS. This may also include currently vacant slots that DDS is purchasing pending placement of a new individual.
</t>
    </r>
    <r>
      <rPr>
        <b/>
        <sz val="11"/>
        <color theme="1"/>
        <rFont val="Calibri"/>
        <family val="2"/>
        <scheme val="minor"/>
      </rPr>
      <t xml:space="preserve">Submission Date: </t>
    </r>
    <r>
      <rPr>
        <sz val="11"/>
        <color theme="1"/>
        <rFont val="Calibri"/>
        <family val="2"/>
        <scheme val="minor"/>
      </rPr>
      <t xml:space="preserve">Will automatically populate based on information entered on Cover Page.
</t>
    </r>
    <r>
      <rPr>
        <b/>
        <sz val="11"/>
        <color theme="1"/>
        <rFont val="Calibri"/>
        <family val="2"/>
        <scheme val="minor"/>
      </rPr>
      <t>Avg. Weekly Consultant Hours:</t>
    </r>
    <r>
      <rPr>
        <sz val="11"/>
        <color theme="1"/>
        <rFont val="Calibri"/>
        <family val="2"/>
        <scheme val="minor"/>
      </rPr>
      <t xml:space="preserve"> Enter the average weekly utilization of consultant RN's, Clinicians, and PhD Psychologists at the site.  These values should represent the total utilization of consultants, not just hours that are currently purchased as add-ons.  These hours should only represent RN and Clinical staffing working in a consultant capacity; RN and Clinical staff who are providing direct care services in the home should be listed in the staffing schedule.
</t>
    </r>
    <r>
      <rPr>
        <b/>
        <sz val="11"/>
        <color theme="1"/>
        <rFont val="Calibri"/>
        <family val="2"/>
        <scheme val="minor"/>
      </rPr>
      <t>Vehicles:</t>
    </r>
    <r>
      <rPr>
        <sz val="11"/>
        <color theme="1"/>
        <rFont val="Calibri"/>
        <family val="2"/>
        <scheme val="minor"/>
      </rPr>
      <t xml:space="preserve"> Enter the total number of vehicles for each vehicle type that are associated with the site.
</t>
    </r>
    <r>
      <rPr>
        <b/>
        <sz val="11"/>
        <color theme="1"/>
        <rFont val="Calibri"/>
        <family val="2"/>
        <scheme val="minor"/>
      </rPr>
      <t xml:space="preserve">Summary Data: </t>
    </r>
    <r>
      <rPr>
        <sz val="11"/>
        <color theme="1"/>
        <rFont val="Calibri"/>
        <family val="2"/>
        <scheme val="minor"/>
      </rPr>
      <t>The top right corner of the schedule will automatically populate with summary data as the schedule is filled out. Each bolded section will total the hours and FTEs for positions associated with that position status from the schedule. The Direct Care FTE cell that is highlighted yellow will be the basis for the FTEs when determining the program model.</t>
    </r>
  </si>
  <si>
    <t>Staffing Pattern - Schedule</t>
  </si>
  <si>
    <t>Staffing Pattern - Additional Detail</t>
  </si>
  <si>
    <r>
      <rPr>
        <b/>
        <sz val="11"/>
        <color theme="1"/>
        <rFont val="Calibri"/>
        <family val="2"/>
        <scheme val="minor"/>
      </rPr>
      <t>Site Residents:</t>
    </r>
    <r>
      <rPr>
        <sz val="11"/>
        <color theme="1"/>
        <rFont val="Calibri"/>
        <family val="2"/>
        <scheme val="minor"/>
      </rPr>
      <t xml:space="preserve"> Enter the name of each individual residing at the site. Select from the dropdown list the Area of Tie for each individuals.
</t>
    </r>
    <r>
      <rPr>
        <b/>
        <sz val="11"/>
        <color theme="1"/>
        <rFont val="Calibri"/>
        <family val="2"/>
        <scheme val="minor"/>
      </rPr>
      <t>Consultant Hours:</t>
    </r>
    <r>
      <rPr>
        <sz val="11"/>
        <color theme="1"/>
        <rFont val="Calibri"/>
        <family val="2"/>
        <scheme val="minor"/>
      </rPr>
      <t xml:space="preserve"> Enter a brief description of how consultant hours listed in the header are utilized at the site. Descriptions should be brief and only describe general responsibilities.
</t>
    </r>
    <r>
      <rPr>
        <b/>
        <sz val="11"/>
        <color theme="1"/>
        <rFont val="Calibri"/>
        <family val="2"/>
        <scheme val="minor"/>
      </rPr>
      <t>Comments:</t>
    </r>
    <r>
      <rPr>
        <sz val="11"/>
        <color theme="1"/>
        <rFont val="Calibri"/>
        <family val="2"/>
        <scheme val="minor"/>
      </rPr>
      <t xml:space="preserve"> This section is for DDS use only. Data should only be entered in the section by DDS staff.</t>
    </r>
  </si>
  <si>
    <r>
      <rPr>
        <b/>
        <sz val="11"/>
        <color theme="1"/>
        <rFont val="Calibri"/>
        <family val="2"/>
        <scheme val="minor"/>
      </rPr>
      <t>Provider Name:</t>
    </r>
    <r>
      <rPr>
        <sz val="11"/>
        <color theme="1"/>
        <rFont val="Calibri"/>
        <family val="2"/>
        <scheme val="minor"/>
      </rPr>
      <t xml:space="preserve"> Enter full legal name of the provider.  This cell will automatically populate the Provider Name cells in the "Site" tabs.
</t>
    </r>
    <r>
      <rPr>
        <b/>
        <sz val="11"/>
        <color theme="1"/>
        <rFont val="Calibri"/>
        <family val="2"/>
        <scheme val="minor"/>
      </rPr>
      <t>Contract Number:</t>
    </r>
    <r>
      <rPr>
        <sz val="11"/>
        <color theme="1"/>
        <rFont val="Calibri"/>
        <family val="2"/>
        <scheme val="minor"/>
      </rPr>
      <t xml:space="preserve"> Enter the full 20 character contract number.
</t>
    </r>
    <r>
      <rPr>
        <b/>
        <sz val="11"/>
        <color theme="1"/>
        <rFont val="Calibri"/>
        <family val="2"/>
        <scheme val="minor"/>
      </rPr>
      <t>Submission Date:</t>
    </r>
    <r>
      <rPr>
        <sz val="11"/>
        <color theme="1"/>
        <rFont val="Calibri"/>
        <family val="2"/>
        <scheme val="minor"/>
      </rPr>
      <t xml:space="preserve"> Enter the date the workbook has been submitted to DDS.  This cell will automatically populate the Submission Date cells in the "Site" tabs.
</t>
    </r>
    <r>
      <rPr>
        <b/>
        <sz val="11"/>
        <color theme="1"/>
        <rFont val="Calibri"/>
        <family val="2"/>
        <scheme val="minor"/>
      </rPr>
      <t>Attestation:</t>
    </r>
    <r>
      <rPr>
        <sz val="11"/>
        <color theme="1"/>
        <rFont val="Calibri"/>
        <family val="2"/>
        <scheme val="minor"/>
      </rPr>
      <t xml:space="preserve"> Type the name and title of an authorized signatory of the provider.  Print and sign the completed attestation page and include a scanned copy with submission of the workbook.</t>
    </r>
  </si>
  <si>
    <r>
      <rPr>
        <b/>
        <sz val="11"/>
        <color theme="1"/>
        <rFont val="Calibri"/>
        <family val="2"/>
        <scheme val="minor"/>
      </rPr>
      <t xml:space="preserve">Status of Position: </t>
    </r>
    <r>
      <rPr>
        <sz val="11"/>
        <color theme="1"/>
        <rFont val="Calibri"/>
        <family val="2"/>
        <scheme val="minor"/>
      </rPr>
      <t xml:space="preserve">For each staff position, select either "management", "direct care", or "temporary".
</t>
    </r>
    <r>
      <rPr>
        <u/>
        <sz val="11"/>
        <color theme="1"/>
        <rFont val="Calibri"/>
        <family val="2"/>
        <scheme val="minor"/>
      </rPr>
      <t xml:space="preserve">Management </t>
    </r>
    <r>
      <rPr>
        <sz val="11"/>
        <color theme="1"/>
        <rFont val="Calibri"/>
        <family val="2"/>
        <scheme val="minor"/>
      </rPr>
      <t xml:space="preserve">- this designation is to be used for the house manager. The entirety of the house manager's time must be categorized   as management, even when some of their time is used to provider direct care.
</t>
    </r>
    <r>
      <rPr>
        <u/>
        <sz val="11"/>
        <color theme="1"/>
        <rFont val="Calibri"/>
        <family val="2"/>
        <scheme val="minor"/>
      </rPr>
      <t>Direct Care</t>
    </r>
    <r>
      <rPr>
        <sz val="11"/>
        <color theme="1"/>
        <rFont val="Calibri"/>
        <family val="2"/>
        <scheme val="minor"/>
      </rPr>
      <t xml:space="preserve"> - this designation is for any staff, except the house manager, who are part of the permanent staffing supports of the site. This includes staff that are nurses or clinicians.
</t>
    </r>
    <r>
      <rPr>
        <u/>
        <sz val="11"/>
        <color theme="1"/>
        <rFont val="Calibri"/>
        <family val="2"/>
        <scheme val="minor"/>
      </rPr>
      <t>Temporary</t>
    </r>
    <r>
      <rPr>
        <sz val="11"/>
        <color theme="1"/>
        <rFont val="Calibri"/>
        <family val="2"/>
        <scheme val="minor"/>
      </rPr>
      <t xml:space="preserve"> - this designation is for any staff that are currently authorized on a short-term, time-limited basis.
     This designation is </t>
    </r>
    <r>
      <rPr>
        <i/>
        <sz val="11"/>
        <color theme="1"/>
        <rFont val="Calibri"/>
        <family val="2"/>
        <scheme val="minor"/>
      </rPr>
      <t xml:space="preserve">not </t>
    </r>
    <r>
      <rPr>
        <sz val="11"/>
        <color theme="1"/>
        <rFont val="Calibri"/>
        <family val="2"/>
        <scheme val="minor"/>
      </rPr>
      <t xml:space="preserve">for staff that the provider has hired as temporary workers to fill permanent shifts within the home. Shifts       
     that fit these criteria should be listed as direct care.
</t>
    </r>
    <r>
      <rPr>
        <b/>
        <sz val="11"/>
        <color theme="1"/>
        <rFont val="Calibri"/>
        <family val="2"/>
        <scheme val="minor"/>
      </rPr>
      <t xml:space="preserve">Position Title: </t>
    </r>
    <r>
      <rPr>
        <sz val="11"/>
        <color theme="1"/>
        <rFont val="Calibri"/>
        <family val="2"/>
        <scheme val="minor"/>
      </rPr>
      <t xml:space="preserve">Select the appropriate title for each staff person.
Nursing and clinical position titles should only be used for staff working in a direct care capacity within the home. Do not list utilization of nursing and clinical within the staffing schedule.
</t>
    </r>
    <r>
      <rPr>
        <b/>
        <sz val="11"/>
        <color theme="1"/>
        <rFont val="Calibri"/>
        <family val="2"/>
        <scheme val="minor"/>
      </rPr>
      <t xml:space="preserve">Schedule: </t>
    </r>
    <r>
      <rPr>
        <sz val="11"/>
        <color theme="1"/>
        <rFont val="Calibri"/>
        <family val="2"/>
        <scheme val="minor"/>
      </rPr>
      <t>For each position, list the scheduled start and end time for each shift during the week. Time must be designated as AM or PM. Cell formatting requires a space between the time and the AM/PM designation. For shifts that start during one day and end the next (overnights), enter both the start and end times on the day that the shift starts.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</si>
</sst>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h:mm\ AM/PM;@"/>
    <numFmt numFmtId="165" formatCode="[$-409]m/d/yy\ h:mm\ AM/PM;@"/>
    <numFmt numFmtId="166" formatCode="[&lt;=9999999]###\-####;\(###\)\ ###\-####"/>
  </numFmts>
  <fonts count="18" x14ac:knownFonts="1">
    <font>
      <sz val="11"/>
      <color theme="1"/>
      <name val="Calibri"/>
      <family val="2"/>
      <scheme val="minor"/>
    </font>
    <font>
      <b/>
      <sz val="11"/>
      <name val="Times New Roman"/>
      <family val="1"/>
    </font>
    <font>
      <b/>
      <sz val="12"/>
      <name val="Times New Roman"/>
      <family val="1"/>
    </font>
    <font>
      <sz val="11"/>
      <name val="Times New Roman"/>
      <family val="1"/>
    </font>
    <font>
      <sz val="11"/>
      <color theme="0"/>
      <name val="Times New Roman"/>
      <family val="1"/>
    </font>
    <font>
      <sz val="8"/>
      <name val="Times New Roman"/>
      <family val="1"/>
    </font>
    <font>
      <b/>
      <sz val="11"/>
      <color theme="0"/>
      <name val="Times New Roman"/>
      <family val="1"/>
    </font>
    <font>
      <sz val="11"/>
      <color rgb="FFFF0000"/>
      <name val="Times New Roman"/>
      <family val="1"/>
    </font>
    <font>
      <sz val="11"/>
      <color theme="1"/>
      <name val="Calibri"/>
      <family val="2"/>
      <scheme val="minor"/>
    </font>
    <font>
      <i/>
      <sz val="11"/>
      <name val="Times New Roman"/>
      <family val="1"/>
    </font>
    <font>
      <b/>
      <sz val="14"/>
      <name val="Times New Roman"/>
      <family val="1"/>
    </font>
    <font>
      <b/>
      <sz val="11"/>
      <color theme="1"/>
      <name val="Calibri"/>
      <family val="2"/>
      <scheme val="minor"/>
    </font>
    <font>
      <i/>
      <sz val="11"/>
      <color theme="1"/>
      <name val="Calibri"/>
      <family val="2"/>
      <scheme val="minor"/>
    </font>
    <font>
      <b/>
      <i/>
      <sz val="11"/>
      <color theme="1"/>
      <name val="Calibri"/>
      <family val="2"/>
      <scheme val="minor"/>
    </font>
    <font>
      <sz val="8"/>
      <color theme="0"/>
      <name val="Arial"/>
      <family val="2"/>
    </font>
    <font>
      <b/>
      <sz val="12"/>
      <color theme="1"/>
      <name val="Calibri"/>
      <family val="2"/>
      <scheme val="minor"/>
    </font>
    <font>
      <b/>
      <sz val="13"/>
      <color theme="1"/>
      <name val="Calibri"/>
      <family val="2"/>
      <scheme val="minor"/>
    </font>
    <font>
      <u/>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79998168889431442"/>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9" fontId="8" fillId="0" borderId="0" applyFont="0" applyFill="0" applyBorder="0" applyAlignment="0" applyProtection="0"/>
    <xf numFmtId="0" fontId="8" fillId="0" borderId="0"/>
  </cellStyleXfs>
  <cellXfs count="176">
    <xf numFmtId="0" fontId="0" fillId="0" borderId="0" xfId="0"/>
    <xf numFmtId="1" fontId="5" fillId="2" borderId="0" xfId="0" applyNumberFormat="1" applyFont="1" applyFill="1" applyAlignment="1">
      <alignment horizontal="center"/>
    </xf>
    <xf numFmtId="0" fontId="1" fillId="5" borderId="5" xfId="0" applyFont="1" applyFill="1" applyBorder="1" applyAlignment="1" applyProtection="1">
      <alignment horizontal="center"/>
      <protection locked="0"/>
    </xf>
    <xf numFmtId="0" fontId="3" fillId="0" borderId="0" xfId="0" applyFont="1"/>
    <xf numFmtId="0" fontId="1" fillId="0" borderId="0" xfId="0" applyFont="1" applyAlignment="1">
      <alignment horizontal="center"/>
    </xf>
    <xf numFmtId="0" fontId="3" fillId="0" borderId="6" xfId="0" applyFont="1" applyBorder="1"/>
    <xf numFmtId="0" fontId="3" fillId="0" borderId="11" xfId="0" applyFont="1" applyBorder="1"/>
    <xf numFmtId="0" fontId="2" fillId="2" borderId="11" xfId="0" applyFont="1" applyFill="1" applyBorder="1" applyAlignment="1">
      <alignment horizontal="center"/>
    </xf>
    <xf numFmtId="0" fontId="3" fillId="2" borderId="11" xfId="0" applyFont="1" applyFill="1" applyBorder="1"/>
    <xf numFmtId="0" fontId="1" fillId="2" borderId="11" xfId="0" applyFont="1" applyFill="1" applyBorder="1"/>
    <xf numFmtId="0" fontId="1" fillId="2" borderId="6" xfId="0" applyFont="1" applyFill="1" applyBorder="1"/>
    <xf numFmtId="2" fontId="1" fillId="2" borderId="15" xfId="0" applyNumberFormat="1" applyFont="1" applyFill="1" applyBorder="1" applyAlignment="1">
      <alignment horizontal="center"/>
    </xf>
    <xf numFmtId="0" fontId="3" fillId="2" borderId="0" xfId="0" applyFont="1" applyFill="1"/>
    <xf numFmtId="2" fontId="5" fillId="2" borderId="0" xfId="0" applyNumberFormat="1" applyFont="1" applyFill="1"/>
    <xf numFmtId="0" fontId="1" fillId="2" borderId="0" xfId="0" applyFont="1" applyFill="1" applyAlignment="1">
      <alignment horizontal="center"/>
    </xf>
    <xf numFmtId="0" fontId="1" fillId="2" borderId="17" xfId="0" applyFont="1" applyFill="1" applyBorder="1"/>
    <xf numFmtId="0" fontId="3" fillId="0" borderId="18" xfId="0" applyFont="1" applyBorder="1"/>
    <xf numFmtId="2" fontId="1" fillId="2" borderId="19" xfId="0" applyNumberFormat="1" applyFont="1" applyFill="1" applyBorder="1" applyAlignment="1">
      <alignment horizontal="center"/>
    </xf>
    <xf numFmtId="2" fontId="1" fillId="4" borderId="19" xfId="0" applyNumberFormat="1" applyFont="1" applyFill="1" applyBorder="1" applyAlignment="1">
      <alignment horizontal="center"/>
    </xf>
    <xf numFmtId="0" fontId="1" fillId="2" borderId="8" xfId="0" applyFont="1" applyFill="1" applyBorder="1" applyAlignment="1">
      <alignment horizontal="right"/>
    </xf>
    <xf numFmtId="0" fontId="1" fillId="2" borderId="8" xfId="0" applyFont="1" applyFill="1" applyBorder="1"/>
    <xf numFmtId="0" fontId="3" fillId="2" borderId="12" xfId="0" applyFont="1" applyFill="1" applyBorder="1"/>
    <xf numFmtId="0" fontId="1" fillId="0" borderId="15" xfId="0" applyFont="1" applyBorder="1" applyAlignment="1">
      <alignment horizontal="center"/>
    </xf>
    <xf numFmtId="0" fontId="1" fillId="2" borderId="0" xfId="0" applyFont="1" applyFill="1"/>
    <xf numFmtId="0" fontId="1" fillId="2" borderId="15" xfId="0" applyFont="1" applyFill="1" applyBorder="1" applyAlignment="1">
      <alignment horizontal="center"/>
    </xf>
    <xf numFmtId="0" fontId="3" fillId="2" borderId="8" xfId="0" applyFont="1" applyFill="1" applyBorder="1"/>
    <xf numFmtId="2" fontId="3" fillId="2" borderId="16" xfId="0" applyNumberFormat="1" applyFont="1" applyFill="1" applyBorder="1" applyAlignment="1">
      <alignment horizontal="center"/>
    </xf>
    <xf numFmtId="0" fontId="1" fillId="0" borderId="3" xfId="0" applyFont="1" applyBorder="1" applyAlignment="1">
      <alignment horizontal="center"/>
    </xf>
    <xf numFmtId="0" fontId="1" fillId="2" borderId="1" xfId="0" applyFont="1" applyFill="1" applyBorder="1"/>
    <xf numFmtId="0" fontId="1" fillId="2" borderId="3" xfId="0" applyFont="1" applyFill="1" applyBorder="1" applyAlignment="1">
      <alignment horizontal="center"/>
    </xf>
    <xf numFmtId="0" fontId="3" fillId="2" borderId="1" xfId="0" applyFont="1" applyFill="1" applyBorder="1"/>
    <xf numFmtId="0" fontId="1" fillId="2" borderId="4" xfId="0" applyFont="1" applyFill="1" applyBorder="1"/>
    <xf numFmtId="0" fontId="3" fillId="2" borderId="13" xfId="0" applyFont="1" applyFill="1" applyBorder="1"/>
    <xf numFmtId="0" fontId="3" fillId="2" borderId="4" xfId="0" applyFont="1" applyFill="1" applyBorder="1"/>
    <xf numFmtId="0" fontId="3" fillId="0" borderId="1" xfId="0" applyFont="1" applyBorder="1"/>
    <xf numFmtId="2" fontId="3" fillId="2" borderId="3" xfId="0" applyNumberFormat="1" applyFont="1" applyFill="1" applyBorder="1" applyAlignment="1">
      <alignment horizontal="center"/>
    </xf>
    <xf numFmtId="2" fontId="1" fillId="2" borderId="15" xfId="1" applyNumberFormat="1" applyFont="1" applyFill="1" applyBorder="1" applyAlignment="1" applyProtection="1">
      <alignment horizontal="center"/>
    </xf>
    <xf numFmtId="2" fontId="1" fillId="2" borderId="7" xfId="1" applyNumberFormat="1" applyFont="1" applyFill="1" applyBorder="1" applyAlignment="1" applyProtection="1">
      <alignment horizontal="center"/>
    </xf>
    <xf numFmtId="9" fontId="1" fillId="2" borderId="0" xfId="1" applyFont="1" applyFill="1" applyBorder="1" applyAlignment="1" applyProtection="1"/>
    <xf numFmtId="0" fontId="1" fillId="2" borderId="4" xfId="0" applyFont="1" applyFill="1" applyBorder="1" applyAlignment="1">
      <alignment horizontal="right"/>
    </xf>
    <xf numFmtId="0" fontId="1" fillId="2" borderId="1" xfId="0" applyFont="1" applyFill="1" applyBorder="1" applyAlignment="1">
      <alignment horizontal="center"/>
    </xf>
    <xf numFmtId="0" fontId="3" fillId="2" borderId="2" xfId="0" applyFont="1" applyFill="1" applyBorder="1"/>
    <xf numFmtId="0" fontId="1" fillId="2" borderId="0" xfId="0" applyFont="1" applyFill="1" applyAlignment="1">
      <alignment horizontal="right"/>
    </xf>
    <xf numFmtId="0" fontId="1" fillId="2" borderId="0" xfId="0" applyFont="1" applyFill="1" applyAlignment="1">
      <alignment horizontal="left"/>
    </xf>
    <xf numFmtId="9" fontId="1" fillId="2" borderId="0" xfId="1" applyFont="1" applyFill="1" applyBorder="1" applyAlignment="1" applyProtection="1">
      <alignment horizontal="center"/>
    </xf>
    <xf numFmtId="0" fontId="1" fillId="2" borderId="15" xfId="0" applyFont="1" applyFill="1" applyBorder="1"/>
    <xf numFmtId="16" fontId="1" fillId="2" borderId="11" xfId="0" applyNumberFormat="1" applyFont="1" applyFill="1" applyBorder="1" applyAlignment="1">
      <alignment horizontal="center"/>
    </xf>
    <xf numFmtId="0" fontId="1" fillId="2" borderId="11" xfId="0" applyFont="1" applyFill="1" applyBorder="1" applyAlignment="1">
      <alignment horizontal="center"/>
    </xf>
    <xf numFmtId="0" fontId="1" fillId="2" borderId="7" xfId="0" applyFont="1" applyFill="1" applyBorder="1"/>
    <xf numFmtId="0" fontId="1" fillId="2" borderId="3" xfId="0" applyFont="1" applyFill="1" applyBorder="1" applyAlignment="1">
      <alignment horizontal="center" vertical="top" wrapText="1"/>
    </xf>
    <xf numFmtId="0" fontId="1" fillId="2" borderId="4" xfId="0" applyFont="1" applyFill="1" applyBorder="1" applyAlignment="1">
      <alignment horizontal="center"/>
    </xf>
    <xf numFmtId="0" fontId="1" fillId="2" borderId="13" xfId="0" applyFont="1" applyFill="1" applyBorder="1" applyAlignment="1">
      <alignment horizontal="center"/>
    </xf>
    <xf numFmtId="0" fontId="1" fillId="2" borderId="4" xfId="0" applyFont="1" applyFill="1" applyBorder="1" applyAlignment="1">
      <alignment horizontal="center" wrapText="1"/>
    </xf>
    <xf numFmtId="49" fontId="3" fillId="2" borderId="0" xfId="0" applyNumberFormat="1" applyFont="1" applyFill="1"/>
    <xf numFmtId="0" fontId="3" fillId="2" borderId="0" xfId="0" applyFont="1" applyFill="1" applyAlignment="1">
      <alignment horizontal="center"/>
    </xf>
    <xf numFmtId="2" fontId="1" fillId="2" borderId="8" xfId="0" applyNumberFormat="1" applyFont="1" applyFill="1" applyBorder="1" applyAlignment="1">
      <alignment horizontal="center"/>
    </xf>
    <xf numFmtId="2" fontId="1" fillId="2" borderId="12" xfId="0" applyNumberFormat="1" applyFont="1" applyFill="1" applyBorder="1" applyAlignment="1">
      <alignment horizontal="center"/>
    </xf>
    <xf numFmtId="2" fontId="3" fillId="0" borderId="0" xfId="0" applyNumberFormat="1" applyFont="1" applyAlignment="1">
      <alignment horizontal="center"/>
    </xf>
    <xf numFmtId="2" fontId="3" fillId="2" borderId="0" xfId="0" applyNumberFormat="1" applyFont="1" applyFill="1" applyAlignment="1">
      <alignment horizontal="center"/>
    </xf>
    <xf numFmtId="2" fontId="1" fillId="2" borderId="0" xfId="0" applyNumberFormat="1" applyFont="1" applyFill="1"/>
    <xf numFmtId="1" fontId="3" fillId="2" borderId="0" xfId="0" applyNumberFormat="1" applyFont="1" applyFill="1"/>
    <xf numFmtId="18" fontId="3" fillId="2" borderId="0" xfId="0" applyNumberFormat="1" applyFont="1" applyFill="1"/>
    <xf numFmtId="165" fontId="1" fillId="2" borderId="0" xfId="0" applyNumberFormat="1" applyFont="1" applyFill="1"/>
    <xf numFmtId="2" fontId="1" fillId="2" borderId="2" xfId="0" applyNumberFormat="1" applyFont="1" applyFill="1" applyBorder="1" applyAlignment="1">
      <alignment horizontal="center"/>
    </xf>
    <xf numFmtId="2" fontId="1" fillId="2" borderId="10" xfId="0" applyNumberFormat="1" applyFont="1" applyFill="1" applyBorder="1" applyAlignment="1">
      <alignment horizontal="center"/>
    </xf>
    <xf numFmtId="0" fontId="6" fillId="3" borderId="14" xfId="0" applyFont="1" applyFill="1" applyBorder="1" applyAlignment="1">
      <alignment horizontal="center"/>
    </xf>
    <xf numFmtId="2" fontId="1" fillId="2" borderId="0" xfId="0" applyNumberFormat="1" applyFont="1" applyFill="1" applyAlignment="1">
      <alignment horizontal="center"/>
    </xf>
    <xf numFmtId="0" fontId="1" fillId="0" borderId="5" xfId="0" applyFont="1" applyBorder="1" applyAlignment="1">
      <alignment horizontal="center"/>
    </xf>
    <xf numFmtId="0" fontId="7" fillId="2" borderId="0" xfId="0" applyFont="1" applyFill="1"/>
    <xf numFmtId="0" fontId="3" fillId="0" borderId="0" xfId="0" applyFont="1" applyAlignment="1">
      <alignment horizontal="left" vertical="top" wrapText="1"/>
    </xf>
    <xf numFmtId="0" fontId="6" fillId="0" borderId="0" xfId="0" applyFont="1"/>
    <xf numFmtId="0" fontId="6" fillId="2" borderId="0" xfId="0" applyFont="1" applyFill="1"/>
    <xf numFmtId="2" fontId="6" fillId="2" borderId="0" xfId="0" applyNumberFormat="1" applyFont="1" applyFill="1" applyAlignment="1">
      <alignment horizontal="center"/>
    </xf>
    <xf numFmtId="0" fontId="2" fillId="0" borderId="0" xfId="0" applyFont="1" applyAlignment="1">
      <alignment vertical="center"/>
    </xf>
    <xf numFmtId="0" fontId="1" fillId="0" borderId="0" xfId="0" applyFont="1" applyAlignment="1">
      <alignment horizontal="center" vertical="center"/>
    </xf>
    <xf numFmtId="0" fontId="2" fillId="2" borderId="0" xfId="0" applyFont="1" applyFill="1" applyAlignment="1">
      <alignment vertical="center"/>
    </xf>
    <xf numFmtId="0" fontId="2" fillId="5" borderId="0" xfId="0" applyFont="1" applyFill="1" applyAlignment="1">
      <alignment horizontal="center" vertical="center"/>
    </xf>
    <xf numFmtId="0" fontId="2" fillId="0" borderId="0" xfId="0" applyFont="1"/>
    <xf numFmtId="0" fontId="2" fillId="5" borderId="0" xfId="0" applyFont="1" applyFill="1" applyAlignment="1">
      <alignment horizontal="center"/>
    </xf>
    <xf numFmtId="0" fontId="4" fillId="2" borderId="0" xfId="0" applyFont="1" applyFill="1"/>
    <xf numFmtId="49" fontId="4" fillId="2" borderId="0" xfId="0" applyNumberFormat="1" applyFont="1" applyFill="1"/>
    <xf numFmtId="0" fontId="4" fillId="0" borderId="0" xfId="0" applyFont="1"/>
    <xf numFmtId="0" fontId="7" fillId="0" borderId="0" xfId="0" applyFont="1"/>
    <xf numFmtId="0" fontId="1" fillId="5" borderId="16" xfId="0" applyFont="1" applyFill="1" applyBorder="1" applyAlignment="1" applyProtection="1">
      <alignment horizontal="center"/>
      <protection locked="0"/>
    </xf>
    <xf numFmtId="0" fontId="1" fillId="5" borderId="3" xfId="0" applyFont="1" applyFill="1" applyBorder="1" applyAlignment="1" applyProtection="1">
      <alignment horizontal="center"/>
      <protection locked="0"/>
    </xf>
    <xf numFmtId="0" fontId="1" fillId="5" borderId="0" xfId="0" applyFont="1" applyFill="1" applyAlignment="1" applyProtection="1">
      <alignment horizontal="center"/>
      <protection locked="0"/>
    </xf>
    <xf numFmtId="0" fontId="1" fillId="5" borderId="1" xfId="0" applyFont="1" applyFill="1" applyBorder="1" applyAlignment="1" applyProtection="1">
      <alignment horizontal="center"/>
      <protection locked="0"/>
    </xf>
    <xf numFmtId="0" fontId="1" fillId="5" borderId="12" xfId="0" applyFont="1" applyFill="1" applyBorder="1" applyAlignment="1" applyProtection="1">
      <alignment horizontal="center"/>
      <protection locked="0"/>
    </xf>
    <xf numFmtId="0" fontId="1" fillId="5" borderId="13" xfId="0" applyFont="1" applyFill="1" applyBorder="1" applyAlignment="1" applyProtection="1">
      <alignment horizontal="center"/>
      <protection locked="0"/>
    </xf>
    <xf numFmtId="0" fontId="10" fillId="0" borderId="0" xfId="0" applyFont="1" applyAlignment="1">
      <alignment vertical="center"/>
    </xf>
    <xf numFmtId="0" fontId="11" fillId="0" borderId="0" xfId="0" applyFont="1"/>
    <xf numFmtId="0" fontId="0" fillId="0" borderId="0" xfId="0" applyAlignment="1">
      <alignment vertical="center"/>
    </xf>
    <xf numFmtId="0" fontId="11" fillId="0" borderId="0" xfId="0" applyFont="1" applyAlignment="1">
      <alignment vertical="center"/>
    </xf>
    <xf numFmtId="0" fontId="0" fillId="0" borderId="0" xfId="0" applyAlignment="1">
      <alignment horizontal="left"/>
    </xf>
    <xf numFmtId="0" fontId="1" fillId="0" borderId="2" xfId="0" applyFont="1" applyBorder="1"/>
    <xf numFmtId="0" fontId="9" fillId="2" borderId="2" xfId="0" applyFont="1" applyFill="1" applyBorder="1"/>
    <xf numFmtId="0" fontId="1" fillId="2" borderId="11" xfId="0" applyFont="1" applyFill="1" applyBorder="1" applyAlignment="1" applyProtection="1">
      <alignment vertical="top"/>
      <protection locked="0"/>
    </xf>
    <xf numFmtId="0" fontId="1" fillId="2" borderId="0" xfId="0" applyFont="1" applyFill="1" applyAlignment="1" applyProtection="1">
      <alignment vertical="top"/>
      <protection locked="0"/>
    </xf>
    <xf numFmtId="0" fontId="1" fillId="2" borderId="1" xfId="0" applyFont="1" applyFill="1" applyBorder="1" applyAlignment="1" applyProtection="1">
      <alignment vertical="top"/>
      <protection locked="0"/>
    </xf>
    <xf numFmtId="0" fontId="1" fillId="0" borderId="0" xfId="0" applyFont="1"/>
    <xf numFmtId="0" fontId="9" fillId="2" borderId="0" xfId="0" applyFont="1" applyFill="1"/>
    <xf numFmtId="14" fontId="1" fillId="0" borderId="5" xfId="0" applyNumberFormat="1" applyFont="1" applyBorder="1" applyAlignment="1">
      <alignment horizontal="center"/>
    </xf>
    <xf numFmtId="0" fontId="3" fillId="5" borderId="5" xfId="0" applyFont="1" applyFill="1" applyBorder="1" applyAlignment="1" applyProtection="1">
      <alignment horizontal="center"/>
      <protection locked="0"/>
    </xf>
    <xf numFmtId="0" fontId="7" fillId="5" borderId="5" xfId="0" applyFont="1" applyFill="1" applyBorder="1" applyAlignment="1" applyProtection="1">
      <alignment horizontal="center"/>
      <protection locked="0"/>
    </xf>
    <xf numFmtId="0" fontId="14" fillId="0" borderId="0" xfId="0" applyFont="1"/>
    <xf numFmtId="0" fontId="3" fillId="0" borderId="5" xfId="0" applyFont="1" applyBorder="1" applyProtection="1">
      <protection locked="0"/>
    </xf>
    <xf numFmtId="164" fontId="3" fillId="2" borderId="5" xfId="0" applyNumberFormat="1" applyFont="1" applyFill="1" applyBorder="1" applyAlignment="1" applyProtection="1">
      <alignment horizontal="center"/>
      <protection locked="0"/>
    </xf>
    <xf numFmtId="18" fontId="3" fillId="2" borderId="5" xfId="0" applyNumberFormat="1" applyFont="1" applyFill="1" applyBorder="1" applyProtection="1">
      <protection locked="0"/>
    </xf>
    <xf numFmtId="0" fontId="3" fillId="2" borderId="5" xfId="0" applyFont="1" applyFill="1" applyBorder="1" applyProtection="1">
      <protection locked="0"/>
    </xf>
    <xf numFmtId="166" fontId="11" fillId="5" borderId="0" xfId="0" applyNumberFormat="1" applyFont="1" applyFill="1" applyProtection="1">
      <protection locked="0"/>
    </xf>
    <xf numFmtId="0" fontId="11" fillId="5" borderId="0" xfId="0" applyFont="1" applyFill="1" applyProtection="1">
      <protection locked="0"/>
    </xf>
    <xf numFmtId="14" fontId="11" fillId="5" borderId="0" xfId="0" applyNumberFormat="1" applyFont="1" applyFill="1" applyProtection="1">
      <protection locked="0"/>
    </xf>
    <xf numFmtId="0" fontId="11" fillId="0" borderId="0" xfId="0" applyFont="1" applyProtection="1">
      <protection locked="0"/>
    </xf>
    <xf numFmtId="166" fontId="11" fillId="0" borderId="0" xfId="0" applyNumberFormat="1" applyFont="1" applyProtection="1">
      <protection locked="0"/>
    </xf>
    <xf numFmtId="14" fontId="11" fillId="0" borderId="0" xfId="0" applyNumberFormat="1" applyFont="1" applyProtection="1">
      <protection locked="0"/>
    </xf>
    <xf numFmtId="0" fontId="0" fillId="0" borderId="1" xfId="0" applyBorder="1" applyProtection="1">
      <protection locked="0"/>
    </xf>
    <xf numFmtId="49" fontId="3" fillId="2" borderId="5" xfId="0" applyNumberFormat="1" applyFont="1" applyFill="1" applyBorder="1" applyAlignment="1" applyProtection="1">
      <alignment horizontal="center"/>
      <protection locked="0"/>
    </xf>
    <xf numFmtId="0" fontId="0" fillId="0" borderId="0" xfId="0" applyAlignment="1">
      <alignment wrapText="1"/>
    </xf>
    <xf numFmtId="0" fontId="16" fillId="0" borderId="0" xfId="0" applyFont="1" applyAlignment="1">
      <alignment wrapText="1"/>
    </xf>
    <xf numFmtId="0" fontId="15" fillId="6" borderId="0" xfId="0" applyFont="1" applyFill="1" applyAlignment="1">
      <alignment wrapText="1"/>
    </xf>
    <xf numFmtId="0" fontId="0" fillId="0" borderId="0" xfId="0" applyAlignment="1">
      <alignment vertical="top" wrapText="1"/>
    </xf>
    <xf numFmtId="0" fontId="0" fillId="5" borderId="1" xfId="0" applyFill="1" applyBorder="1" applyAlignment="1" applyProtection="1">
      <alignment horizontal="center"/>
      <protection locked="0"/>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10" xfId="0" applyBorder="1" applyAlignment="1">
      <alignment horizontal="left" vertical="top" wrapText="1"/>
    </xf>
    <xf numFmtId="0" fontId="10" fillId="0" borderId="0" xfId="0" applyFont="1" applyAlignment="1">
      <alignment horizontal="center" vertical="center" wrapText="1"/>
    </xf>
    <xf numFmtId="0" fontId="13" fillId="0" borderId="9" xfId="0" applyFont="1" applyBorder="1" applyAlignment="1">
      <alignment horizontal="center"/>
    </xf>
    <xf numFmtId="0" fontId="13" fillId="0" borderId="2" xfId="0" applyFont="1" applyBorder="1" applyAlignment="1">
      <alignment horizontal="center"/>
    </xf>
    <xf numFmtId="0" fontId="13" fillId="0" borderId="10" xfId="0" applyFont="1" applyBorder="1" applyAlignment="1">
      <alignment horizontal="center"/>
    </xf>
    <xf numFmtId="0" fontId="1" fillId="2" borderId="6" xfId="0" applyFont="1" applyFill="1" applyBorder="1" applyAlignment="1">
      <alignment horizontal="center"/>
    </xf>
    <xf numFmtId="0" fontId="1" fillId="2" borderId="7" xfId="0" applyFont="1" applyFill="1" applyBorder="1" applyAlignment="1">
      <alignment horizontal="center"/>
    </xf>
    <xf numFmtId="0" fontId="3" fillId="5" borderId="5" xfId="0" applyFont="1" applyFill="1" applyBorder="1" applyAlignment="1" applyProtection="1">
      <alignment horizontal="center"/>
      <protection locked="0"/>
    </xf>
    <xf numFmtId="0" fontId="1" fillId="0" borderId="5" xfId="0" applyFont="1" applyBorder="1" applyAlignment="1">
      <alignment horizontal="center"/>
    </xf>
    <xf numFmtId="0" fontId="1" fillId="0" borderId="9" xfId="0" applyFont="1" applyBorder="1" applyAlignment="1">
      <alignment horizontal="center"/>
    </xf>
    <xf numFmtId="0" fontId="1" fillId="0" borderId="2" xfId="0" applyFont="1" applyBorder="1" applyAlignment="1">
      <alignment horizontal="center"/>
    </xf>
    <xf numFmtId="0" fontId="1" fillId="0" borderId="10" xfId="0" applyFont="1" applyBorder="1" applyAlignment="1">
      <alignment horizontal="center"/>
    </xf>
    <xf numFmtId="0" fontId="1" fillId="2" borderId="9" xfId="0" applyFont="1" applyFill="1" applyBorder="1" applyAlignment="1">
      <alignment horizontal="center"/>
    </xf>
    <xf numFmtId="0" fontId="1" fillId="2" borderId="2" xfId="0" applyFont="1" applyFill="1" applyBorder="1" applyAlignment="1">
      <alignment horizontal="center"/>
    </xf>
    <xf numFmtId="0" fontId="7" fillId="5" borderId="5" xfId="0" applyFont="1" applyFill="1" applyBorder="1" applyAlignment="1" applyProtection="1">
      <alignment horizontal="center"/>
      <protection locked="0"/>
    </xf>
    <xf numFmtId="0" fontId="9" fillId="2" borderId="9" xfId="0" applyFont="1" applyFill="1" applyBorder="1" applyAlignment="1">
      <alignment horizontal="center"/>
    </xf>
    <xf numFmtId="0" fontId="3" fillId="2" borderId="2" xfId="0" applyFont="1" applyFill="1" applyBorder="1" applyAlignment="1">
      <alignment horizontal="center"/>
    </xf>
    <xf numFmtId="0" fontId="3" fillId="2" borderId="10" xfId="0" applyFont="1" applyFill="1" applyBorder="1" applyAlignment="1">
      <alignment horizontal="center"/>
    </xf>
    <xf numFmtId="0" fontId="9" fillId="2" borderId="2" xfId="0" applyFont="1" applyFill="1" applyBorder="1" applyAlignment="1">
      <alignment horizontal="center"/>
    </xf>
    <xf numFmtId="0" fontId="9" fillId="2" borderId="10" xfId="0" applyFont="1" applyFill="1" applyBorder="1" applyAlignment="1">
      <alignment horizontal="center"/>
    </xf>
    <xf numFmtId="0" fontId="10" fillId="0" borderId="0" xfId="0" applyFont="1" applyAlignment="1">
      <alignment horizontal="center" vertical="center"/>
    </xf>
    <xf numFmtId="0" fontId="9" fillId="0" borderId="0" xfId="0" applyFont="1" applyAlignment="1">
      <alignment horizontal="center"/>
    </xf>
    <xf numFmtId="0" fontId="1" fillId="2" borderId="6" xfId="0" applyFont="1" applyFill="1" applyBorder="1" applyAlignment="1">
      <alignment horizontal="left"/>
    </xf>
    <xf numFmtId="0" fontId="1" fillId="2" borderId="11" xfId="0" applyFont="1" applyFill="1" applyBorder="1" applyAlignment="1">
      <alignment horizontal="left"/>
    </xf>
    <xf numFmtId="9" fontId="1" fillId="2" borderId="9" xfId="1" applyFont="1" applyFill="1" applyBorder="1" applyAlignment="1" applyProtection="1">
      <alignment horizontal="center"/>
    </xf>
    <xf numFmtId="9" fontId="1" fillId="2" borderId="10" xfId="1" applyFont="1" applyFill="1" applyBorder="1" applyAlignment="1" applyProtection="1">
      <alignment horizontal="center"/>
    </xf>
    <xf numFmtId="0" fontId="1" fillId="2" borderId="9" xfId="0" applyFont="1" applyFill="1" applyBorder="1" applyAlignment="1">
      <alignment horizontal="left"/>
    </xf>
    <xf numFmtId="0" fontId="1" fillId="2" borderId="2" xfId="0" applyFont="1" applyFill="1" applyBorder="1" applyAlignment="1">
      <alignment horizontal="left"/>
    </xf>
    <xf numFmtId="0" fontId="2" fillId="0" borderId="9" xfId="0" applyFont="1" applyBorder="1" applyAlignment="1">
      <alignment horizontal="left"/>
    </xf>
    <xf numFmtId="0" fontId="2" fillId="0" borderId="2" xfId="0" applyFont="1" applyBorder="1" applyAlignment="1">
      <alignment horizontal="left"/>
    </xf>
    <xf numFmtId="0" fontId="2" fillId="0" borderId="10" xfId="0" applyFont="1" applyBorder="1" applyAlignment="1">
      <alignment horizontal="left"/>
    </xf>
    <xf numFmtId="0" fontId="1" fillId="5" borderId="9" xfId="0" applyFont="1" applyFill="1" applyBorder="1" applyAlignment="1" applyProtection="1">
      <alignment horizontal="left"/>
      <protection locked="0"/>
    </xf>
    <xf numFmtId="0" fontId="1" fillId="5" borderId="2" xfId="0" applyFont="1" applyFill="1" applyBorder="1" applyAlignment="1" applyProtection="1">
      <alignment horizontal="left"/>
      <protection locked="0"/>
    </xf>
    <xf numFmtId="0" fontId="1" fillId="5" borderId="10" xfId="0" applyFont="1" applyFill="1" applyBorder="1" applyAlignment="1" applyProtection="1">
      <alignment horizontal="left"/>
      <protection locked="0"/>
    </xf>
    <xf numFmtId="0" fontId="3" fillId="2" borderId="6"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12"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3"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protection locked="0"/>
    </xf>
    <xf numFmtId="0" fontId="3" fillId="2" borderId="11" xfId="0" applyFont="1" applyFill="1" applyBorder="1" applyAlignment="1" applyProtection="1">
      <alignment horizontal="left" vertical="top"/>
      <protection locked="0"/>
    </xf>
    <xf numFmtId="0" fontId="3" fillId="2" borderId="7"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2" borderId="0" xfId="0" applyFont="1" applyFill="1" applyAlignment="1" applyProtection="1">
      <alignment horizontal="left" vertical="top"/>
      <protection locked="0"/>
    </xf>
    <xf numFmtId="0" fontId="3" fillId="2" borderId="12" xfId="0" applyFont="1" applyFill="1" applyBorder="1" applyAlignment="1" applyProtection="1">
      <alignment horizontal="left" vertical="top"/>
      <protection locked="0"/>
    </xf>
    <xf numFmtId="0" fontId="3" fillId="2" borderId="4" xfId="0" applyFont="1" applyFill="1" applyBorder="1" applyAlignment="1" applyProtection="1">
      <alignment horizontal="left" vertical="top"/>
      <protection locked="0"/>
    </xf>
    <xf numFmtId="0" fontId="3" fillId="2" borderId="1" xfId="0" applyFont="1" applyFill="1" applyBorder="1" applyAlignment="1" applyProtection="1">
      <alignment horizontal="left" vertical="top"/>
      <protection locked="0"/>
    </xf>
    <xf numFmtId="0" fontId="3" fillId="2" borderId="13" xfId="0" applyFont="1" applyFill="1" applyBorder="1" applyAlignment="1" applyProtection="1">
      <alignment horizontal="left" vertical="top"/>
      <protection locked="0"/>
    </xf>
  </cellXfs>
  <cellStyles count="3">
    <cellStyle name="Normal" xfId="0" builtinId="0"/>
    <cellStyle name="Normal 12" xfId="2" xr:uid="{00000000-0005-0000-0000-000001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977900</xdr:colOff>
      <xdr:row>13</xdr:row>
      <xdr:rowOff>6350</xdr:rowOff>
    </xdr:from>
    <xdr:to>
      <xdr:col>0</xdr:col>
      <xdr:colOff>6813850</xdr:colOff>
      <xdr:row>22</xdr:row>
      <xdr:rowOff>69938</xdr:rowOff>
    </xdr:to>
    <xdr:pic>
      <xdr:nvPicPr>
        <xdr:cNvPr id="2" name="Picture 1">
          <a:extLst>
            <a:ext uri="{FF2B5EF4-FFF2-40B4-BE49-F238E27FC236}">
              <a16:creationId xmlns:a16="http://schemas.microsoft.com/office/drawing/2014/main" id="{8609E6EF-B2BD-3FC8-4C9B-BFF2254DDCB3}"/>
            </a:ext>
          </a:extLst>
        </xdr:cNvPr>
        <xdr:cNvPicPr>
          <a:picLocks noChangeAspect="1"/>
        </xdr:cNvPicPr>
      </xdr:nvPicPr>
      <xdr:blipFill>
        <a:blip xmlns:r="http://schemas.openxmlformats.org/officeDocument/2006/relationships" r:embed="rId1"/>
        <a:stretch>
          <a:fillRect/>
        </a:stretch>
      </xdr:blipFill>
      <xdr:spPr>
        <a:xfrm>
          <a:off x="977900" y="9652000"/>
          <a:ext cx="5835950" cy="172093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4F6DE-9797-4BE8-937B-EDCD56FC6C4F}">
  <dimension ref="A2:A25"/>
  <sheetViews>
    <sheetView showGridLines="0" zoomScaleNormal="100" workbookViewId="0">
      <selection activeCell="A7" sqref="A7"/>
    </sheetView>
  </sheetViews>
  <sheetFormatPr defaultRowHeight="14.5" x14ac:dyDescent="0.35"/>
  <cols>
    <col min="1" max="1" width="110.54296875" style="117" customWidth="1"/>
  </cols>
  <sheetData>
    <row r="2" spans="1:1" ht="17" x14ac:dyDescent="0.4">
      <c r="A2" s="118" t="s">
        <v>94</v>
      </c>
    </row>
    <row r="3" spans="1:1" ht="12" customHeight="1" x14ac:dyDescent="0.35"/>
    <row r="4" spans="1:1" x14ac:dyDescent="0.35">
      <c r="A4" s="117" t="s">
        <v>95</v>
      </c>
    </row>
    <row r="6" spans="1:1" ht="15.5" x14ac:dyDescent="0.35">
      <c r="A6" s="119" t="s">
        <v>96</v>
      </c>
    </row>
    <row r="7" spans="1:1" ht="101.5" x14ac:dyDescent="0.35">
      <c r="A7" s="120" t="s">
        <v>103</v>
      </c>
    </row>
    <row r="9" spans="1:1" ht="15.5" x14ac:dyDescent="0.35">
      <c r="A9" s="119" t="s">
        <v>98</v>
      </c>
    </row>
    <row r="10" spans="1:1" ht="261" x14ac:dyDescent="0.35">
      <c r="A10" s="117" t="s">
        <v>99</v>
      </c>
    </row>
    <row r="12" spans="1:1" ht="15.5" x14ac:dyDescent="0.35">
      <c r="A12" s="119" t="s">
        <v>100</v>
      </c>
    </row>
    <row r="13" spans="1:1" ht="246.5" x14ac:dyDescent="0.35">
      <c r="A13" s="120" t="s">
        <v>104</v>
      </c>
    </row>
    <row r="24" spans="1:1" ht="15.5" x14ac:dyDescent="0.35">
      <c r="A24" s="119" t="s">
        <v>101</v>
      </c>
    </row>
    <row r="25" spans="1:1" ht="101.5" x14ac:dyDescent="0.35">
      <c r="A25" s="117" t="s">
        <v>102</v>
      </c>
    </row>
  </sheetData>
  <sheetProtection algorithmName="SHA-512" hashValue="f38fDv8B98BSkS0Z59ojfznEFNBDqKMR2cZseyo5nUXr4NN3XWDswXnaSErsWFH31EuGdvrnXtrpF3DI3oCvUQ==" saltValue="DRUWETkbflvclvJ+ljkQJA==" spinCount="100000" sheet="1" objects="1" scenarios="1"/>
  <pageMargins left="0.7" right="0.7" top="0.75" bottom="0.75" header="0.3" footer="0.3"/>
  <pageSetup orientation="portrait" r:id="rId1"/>
  <rowBreaks count="1" manualBreakCount="1">
    <brk id="1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9ED7-EA80-4193-B78B-17BFC56D9DC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6DB29AC-31B4-4C07-90D4-D8240DBBA743}">
      <formula1>$C$57:$C$84</formula1>
    </dataValidation>
    <dataValidation type="list" allowBlank="1" showInputMessage="1" showErrorMessage="1" sqref="B13:B30" xr:uid="{BB32C88F-83A2-4CFB-8A55-0AA27098AC31}">
      <formula1>$B$57:$B$63</formula1>
    </dataValidation>
    <dataValidation type="list" allowBlank="1" showInputMessage="1" showErrorMessage="1" sqref="A13:A30" xr:uid="{91057505-107E-44FA-BD60-0C4620E8BDC3}">
      <formula1>$A$57:$A$60</formula1>
    </dataValidation>
  </dataValidations>
  <pageMargins left="0.45" right="0.45" top="0.5" bottom="0.5" header="0.3" footer="0.3"/>
  <pageSetup paperSize="5"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80535-A752-46F8-99F7-321517F28CE6}">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5CE3B9A1-8B00-4DC5-976C-CB2C1731FDF8}">
      <formula1>$A$57:$A$60</formula1>
    </dataValidation>
    <dataValidation type="list" allowBlank="1" showInputMessage="1" showErrorMessage="1" sqref="B13:B30" xr:uid="{D66EA38D-F0A2-490E-A85F-66EB96177132}">
      <formula1>$B$57:$B$63</formula1>
    </dataValidation>
    <dataValidation type="list" allowBlank="1" showInputMessage="1" showErrorMessage="1" sqref="A34:A44" xr:uid="{0E8AB4CE-40E0-491A-9589-303CA514C26A}">
      <formula1>$C$57:$C$84</formula1>
    </dataValidation>
  </dataValidations>
  <pageMargins left="0.45" right="0.45" top="0.5" bottom="0.5" header="0.3" footer="0.3"/>
  <pageSetup paperSize="5" scale="7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98954-44E0-4586-8CF0-41257DD52495}">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4189B0AE-D089-4AB2-A211-E008C0256D02}">
      <formula1>$C$57:$C$84</formula1>
    </dataValidation>
    <dataValidation type="list" allowBlank="1" showInputMessage="1" showErrorMessage="1" sqref="B13:B30" xr:uid="{3DBD9B5E-C105-4984-AE84-001C13AE0E30}">
      <formula1>$B$57:$B$63</formula1>
    </dataValidation>
    <dataValidation type="list" allowBlank="1" showInputMessage="1" showErrorMessage="1" sqref="A13:A30" xr:uid="{66EE900F-E665-4132-BA16-401BF4817B81}">
      <formula1>$A$57:$A$60</formula1>
    </dataValidation>
  </dataValidations>
  <pageMargins left="0.45" right="0.45" top="0.5" bottom="0.5" header="0.3" footer="0.3"/>
  <pageSetup paperSize="5" scale="7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7C22B-A3E6-4329-B326-A43FC28D1A2C}">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F2FBF18D-1894-47E1-83E5-FC76EFE7C027}">
      <formula1>$C$57:$C$84</formula1>
    </dataValidation>
    <dataValidation type="list" allowBlank="1" showInputMessage="1" showErrorMessage="1" sqref="B13:B30" xr:uid="{2E762661-5478-4F18-9ADA-34F248D257B9}">
      <formula1>$B$57:$B$63</formula1>
    </dataValidation>
    <dataValidation type="list" allowBlank="1" showInputMessage="1" showErrorMessage="1" sqref="A13:A30" xr:uid="{26EA8B2B-4119-454D-8548-D8A57E8E9C9E}">
      <formula1>$A$57:$A$60</formula1>
    </dataValidation>
  </dataValidations>
  <pageMargins left="0.45" right="0.45" top="0.5" bottom="0.5" header="0.3" footer="0.3"/>
  <pageSetup paperSize="5"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6FEAB-199B-4633-82B5-5B26D3A935E4}">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7E63E566-A617-4E80-A120-280EABD208C3}">
      <formula1>$A$57:$A$60</formula1>
    </dataValidation>
    <dataValidation type="list" allowBlank="1" showInputMessage="1" showErrorMessage="1" sqref="B13:B30" xr:uid="{1240BA2B-6B6B-4F9D-B9A7-CA7B333B1ACE}">
      <formula1>$B$57:$B$63</formula1>
    </dataValidation>
    <dataValidation type="list" allowBlank="1" showInputMessage="1" showErrorMessage="1" sqref="A34:A44" xr:uid="{B36D58B0-7A53-4508-B46E-D43BB7C92210}">
      <formula1>$C$57:$C$84</formula1>
    </dataValidation>
  </dataValidations>
  <pageMargins left="0.45" right="0.45" top="0.5" bottom="0.5" header="0.3" footer="0.3"/>
  <pageSetup paperSize="5" scale="7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886D5-75B8-4626-9D24-B5E6AFB51F3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A55AF708-E81F-48E4-BA7E-6DF3EDECB0E7}">
      <formula1>$C$57:$C$84</formula1>
    </dataValidation>
    <dataValidation type="list" allowBlank="1" showInputMessage="1" showErrorMessage="1" sqref="B13:B30" xr:uid="{EB2D264C-64EB-4A7B-BEAA-E8743686DE18}">
      <formula1>$B$57:$B$63</formula1>
    </dataValidation>
    <dataValidation type="list" allowBlank="1" showInputMessage="1" showErrorMessage="1" sqref="A13:A30" xr:uid="{40E95F57-1662-47CE-8BB9-DA1F79440F8D}">
      <formula1>$A$57:$A$60</formula1>
    </dataValidation>
  </dataValidations>
  <pageMargins left="0.45" right="0.45" top="0.5" bottom="0.5" header="0.3" footer="0.3"/>
  <pageSetup paperSize="5"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27925-E4B1-477E-BBBA-33321896D0D7}">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F7B070A0-E643-45A9-A169-B29861BB510E}">
      <formula1>$A$57:$A$60</formula1>
    </dataValidation>
    <dataValidation type="list" allowBlank="1" showInputMessage="1" showErrorMessage="1" sqref="B13:B30" xr:uid="{980A3F71-9B60-4E57-8219-447D0DC31B21}">
      <formula1>$B$57:$B$63</formula1>
    </dataValidation>
    <dataValidation type="list" allowBlank="1" showInputMessage="1" showErrorMessage="1" sqref="A34:A44" xr:uid="{92F7E4A2-AF4B-4994-8CDF-B0B926BDA921}">
      <formula1>$C$57:$C$84</formula1>
    </dataValidation>
  </dataValidations>
  <pageMargins left="0.45" right="0.45" top="0.5" bottom="0.5" header="0.3" footer="0.3"/>
  <pageSetup paperSize="5"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539FB-10EA-4051-BDA3-17329B1BAA3D}">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AE319E27-48A0-4CF4-B4A5-2DFC7E037EA3}">
      <formula1>$C$57:$C$84</formula1>
    </dataValidation>
    <dataValidation type="list" allowBlank="1" showInputMessage="1" showErrorMessage="1" sqref="B13:B30" xr:uid="{CB0AFDDE-8ECD-49E2-9118-31A0D42908B6}">
      <formula1>$B$57:$B$63</formula1>
    </dataValidation>
    <dataValidation type="list" allowBlank="1" showInputMessage="1" showErrorMessage="1" sqref="A13:A30" xr:uid="{ADC948BE-4A48-4656-9D45-9A535E83EDB7}">
      <formula1>$A$57:$A$60</formula1>
    </dataValidation>
  </dataValidations>
  <pageMargins left="0.45" right="0.45" top="0.5" bottom="0.5" header="0.3" footer="0.3"/>
  <pageSetup paperSize="5" scale="7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2F38A-715A-4D61-BA4E-876130755D49}">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6FBFFB00-F3B0-443E-8282-F1D4AD07DB3A}">
      <formula1>$A$57:$A$60</formula1>
    </dataValidation>
    <dataValidation type="list" allowBlank="1" showInputMessage="1" showErrorMessage="1" sqref="B13:B30" xr:uid="{A3BA1DE1-B064-494F-B672-C4BA6B85E1BC}">
      <formula1>$B$57:$B$63</formula1>
    </dataValidation>
    <dataValidation type="list" allowBlank="1" showInputMessage="1" showErrorMessage="1" sqref="A34:A44" xr:uid="{DAEE9994-16C2-440C-9B99-79DF82FBBF7D}">
      <formula1>$C$57:$C$84</formula1>
    </dataValidation>
  </dataValidations>
  <pageMargins left="0.45" right="0.45" top="0.5" bottom="0.5" header="0.3" footer="0.3"/>
  <pageSetup paperSize="5" scale="7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6DA7B-228B-4C9D-8C15-0457B2F29922}">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8A6FF6D8-88BB-4886-B925-74A1643E0B16}">
      <formula1>$C$57:$C$84</formula1>
    </dataValidation>
    <dataValidation type="list" allowBlank="1" showInputMessage="1" showErrorMessage="1" sqref="B13:B30" xr:uid="{13683E7D-BC35-4DA1-95E2-D2F2B0568397}">
      <formula1>$B$57:$B$63</formula1>
    </dataValidation>
    <dataValidation type="list" allowBlank="1" showInputMessage="1" showErrorMessage="1" sqref="A13:A30" xr:uid="{D5CC45AC-1BC4-4394-B1D0-403E456F2D4F}">
      <formula1>$A$57:$A$60</formula1>
    </dataValidation>
  </dataValidations>
  <pageMargins left="0.45" right="0.45" top="0.5" bottom="0.5" header="0.3" footer="0.3"/>
  <pageSetup paperSize="5" scale="7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U25"/>
  <sheetViews>
    <sheetView workbookViewId="0">
      <selection activeCell="B4" sqref="B4"/>
    </sheetView>
  </sheetViews>
  <sheetFormatPr defaultRowHeight="14.5" x14ac:dyDescent="0.35"/>
  <cols>
    <col min="1" max="1" width="17.1796875" customWidth="1"/>
    <col min="2" max="2" width="43.81640625" customWidth="1"/>
  </cols>
  <sheetData>
    <row r="1" spans="1:21" ht="18.75" customHeight="1" x14ac:dyDescent="0.35">
      <c r="A1" s="125" t="s">
        <v>50</v>
      </c>
      <c r="B1" s="125"/>
      <c r="C1" s="125"/>
      <c r="D1" s="125"/>
      <c r="E1" s="125"/>
      <c r="F1" s="125"/>
      <c r="G1" s="89"/>
      <c r="H1" s="89"/>
      <c r="I1" s="89"/>
      <c r="J1" s="89"/>
      <c r="K1" s="89"/>
      <c r="L1" s="89"/>
      <c r="M1" s="89"/>
      <c r="N1" s="89"/>
      <c r="O1" s="89"/>
      <c r="P1" s="89"/>
      <c r="Q1" s="89"/>
      <c r="R1" s="89"/>
      <c r="S1" s="89"/>
      <c r="T1" s="89"/>
      <c r="U1" s="89"/>
    </row>
    <row r="2" spans="1:21" ht="27" customHeight="1" x14ac:dyDescent="0.35">
      <c r="A2" s="125"/>
      <c r="B2" s="125"/>
      <c r="C2" s="125"/>
      <c r="D2" s="125"/>
      <c r="E2" s="125"/>
      <c r="F2" s="125"/>
    </row>
    <row r="4" spans="1:21" x14ac:dyDescent="0.35">
      <c r="A4" s="90" t="s">
        <v>0</v>
      </c>
      <c r="B4" s="110"/>
      <c r="C4" s="112"/>
      <c r="D4" s="112"/>
      <c r="E4" s="112"/>
      <c r="F4" s="112"/>
    </row>
    <row r="5" spans="1:21" ht="9" customHeight="1" x14ac:dyDescent="0.35"/>
    <row r="6" spans="1:21" x14ac:dyDescent="0.35">
      <c r="A6" s="90" t="s">
        <v>51</v>
      </c>
      <c r="B6" s="110"/>
      <c r="C6" s="112"/>
      <c r="D6" s="112"/>
      <c r="E6" s="112"/>
      <c r="F6" s="112"/>
    </row>
    <row r="7" spans="1:21" ht="9" customHeight="1" x14ac:dyDescent="0.35"/>
    <row r="8" spans="1:21" x14ac:dyDescent="0.35">
      <c r="A8" s="90" t="s">
        <v>89</v>
      </c>
      <c r="B8" s="110"/>
      <c r="C8" s="112"/>
      <c r="D8" s="112"/>
      <c r="E8" s="112"/>
      <c r="F8" s="112"/>
    </row>
    <row r="9" spans="1:21" ht="9" customHeight="1" x14ac:dyDescent="0.35">
      <c r="A9" s="90"/>
    </row>
    <row r="10" spans="1:21" x14ac:dyDescent="0.35">
      <c r="A10" s="90" t="s">
        <v>90</v>
      </c>
      <c r="B10" s="110"/>
      <c r="C10" s="112"/>
      <c r="D10" s="112"/>
      <c r="E10" s="112"/>
      <c r="F10" s="112"/>
    </row>
    <row r="11" spans="1:21" ht="9" customHeight="1" x14ac:dyDescent="0.35"/>
    <row r="12" spans="1:21" x14ac:dyDescent="0.35">
      <c r="A12" s="90" t="s">
        <v>91</v>
      </c>
      <c r="B12" s="109"/>
      <c r="C12" s="113"/>
      <c r="D12" s="113"/>
    </row>
    <row r="13" spans="1:21" ht="9" customHeight="1" x14ac:dyDescent="0.35"/>
    <row r="14" spans="1:21" x14ac:dyDescent="0.35">
      <c r="A14" s="90" t="s">
        <v>49</v>
      </c>
      <c r="B14" s="111"/>
      <c r="C14" s="114"/>
    </row>
    <row r="17" spans="1:6" x14ac:dyDescent="0.35">
      <c r="A17" s="126" t="s">
        <v>52</v>
      </c>
      <c r="B17" s="127"/>
      <c r="C17" s="127"/>
      <c r="D17" s="127"/>
      <c r="E17" s="127"/>
      <c r="F17" s="128"/>
    </row>
    <row r="18" spans="1:6" ht="154.5" customHeight="1" x14ac:dyDescent="0.35">
      <c r="A18" s="122" t="s">
        <v>93</v>
      </c>
      <c r="B18" s="123"/>
      <c r="C18" s="123"/>
      <c r="D18" s="123"/>
      <c r="E18" s="123"/>
      <c r="F18" s="124"/>
    </row>
    <row r="19" spans="1:6" x14ac:dyDescent="0.35">
      <c r="A19" s="91"/>
    </row>
    <row r="20" spans="1:6" x14ac:dyDescent="0.35">
      <c r="A20" s="92" t="s">
        <v>53</v>
      </c>
      <c r="B20" s="110"/>
      <c r="C20" s="112"/>
      <c r="D20" s="112"/>
      <c r="E20" s="112"/>
    </row>
    <row r="21" spans="1:6" ht="6.75" customHeight="1" x14ac:dyDescent="0.35">
      <c r="A21" s="92"/>
      <c r="B21" s="93"/>
      <c r="C21" s="93"/>
      <c r="D21" s="93"/>
      <c r="E21" s="93"/>
    </row>
    <row r="22" spans="1:6" x14ac:dyDescent="0.35">
      <c r="A22" s="92" t="s">
        <v>56</v>
      </c>
      <c r="B22" s="110"/>
      <c r="C22" s="112"/>
      <c r="D22" s="112"/>
      <c r="E22" s="112"/>
    </row>
    <row r="25" spans="1:6" x14ac:dyDescent="0.35">
      <c r="A25" s="90" t="s">
        <v>54</v>
      </c>
      <c r="B25" s="115"/>
      <c r="D25" t="s">
        <v>55</v>
      </c>
      <c r="E25" s="121"/>
      <c r="F25" s="121"/>
    </row>
  </sheetData>
  <sheetProtection algorithmName="SHA-512" hashValue="MHUjuWrFyGaOGrCKNRuXSoOlkcoEYUQECQf+H+YvgfMWlC0jbivWVpe4O02Qioch02WH6rjB8g+IoozTv341mQ==" saltValue="TuO+/ckE70nQvP6WO1GUpQ==" spinCount="100000" sheet="1" objects="1" scenarios="1"/>
  <mergeCells count="4">
    <mergeCell ref="E25:F25"/>
    <mergeCell ref="A18:F18"/>
    <mergeCell ref="A1:F2"/>
    <mergeCell ref="A17:F17"/>
  </mergeCells>
  <printOptions horizontalCentered="1"/>
  <pageMargins left="0.7" right="0.7" top="0.75" bottom="0.75" header="0.3" footer="0.3"/>
  <pageSetup scale="9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3F46-A0A2-4983-AF96-96F0705144ED}">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E653160E-680C-44AE-AE8B-97B425242176}">
      <formula1>$A$57:$A$60</formula1>
    </dataValidation>
    <dataValidation type="list" allowBlank="1" showInputMessage="1" showErrorMessage="1" sqref="B13:B30" xr:uid="{3C99D456-F45E-4A64-A488-13CB7C565A72}">
      <formula1>$B$57:$B$63</formula1>
    </dataValidation>
    <dataValidation type="list" allowBlank="1" showInputMessage="1" showErrorMessage="1" sqref="A34:A44" xr:uid="{A26C59D6-87F8-4967-AFBB-D1AEAD4EE438}">
      <formula1>$C$57:$C$84</formula1>
    </dataValidation>
  </dataValidations>
  <pageMargins left="0.45" right="0.45" top="0.5" bottom="0.5" header="0.3" footer="0.3"/>
  <pageSetup paperSize="5" scale="7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E08D2-30D8-4D2D-8FA3-8A6E02F64087}">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7C1B211B-53B6-4CC8-9CE7-5D943851A66B}">
      <formula1>$C$57:$C$84</formula1>
    </dataValidation>
    <dataValidation type="list" allowBlank="1" showInputMessage="1" showErrorMessage="1" sqref="B13:B30" xr:uid="{6E1D5560-3372-4947-BE60-DC3DB29618B7}">
      <formula1>$B$57:$B$63</formula1>
    </dataValidation>
    <dataValidation type="list" allowBlank="1" showInputMessage="1" showErrorMessage="1" sqref="A13:A30" xr:uid="{86D3E19E-F680-4638-B435-5C5AF319EE1A}">
      <formula1>$A$57:$A$60</formula1>
    </dataValidation>
  </dataValidations>
  <pageMargins left="0.45" right="0.45" top="0.5" bottom="0.5" header="0.3" footer="0.3"/>
  <pageSetup paperSize="5" scale="7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26A6-17CD-426F-A328-27AAD2FD9656}">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D0B6AE47-B340-4901-9550-818F3C36DBDB}">
      <formula1>$A$57:$A$60</formula1>
    </dataValidation>
    <dataValidation type="list" allowBlank="1" showInputMessage="1" showErrorMessage="1" sqref="B13:B30" xr:uid="{C1A43992-A5B2-41FB-820E-741752B11070}">
      <formula1>$B$57:$B$63</formula1>
    </dataValidation>
    <dataValidation type="list" allowBlank="1" showInputMessage="1" showErrorMessage="1" sqref="A34:A44" xr:uid="{7E81C7AE-814B-4103-9782-85D9C1BF653E}">
      <formula1>$C$57:$C$84</formula1>
    </dataValidation>
  </dataValidations>
  <pageMargins left="0.45" right="0.45" top="0.5" bottom="0.5" header="0.3" footer="0.3"/>
  <pageSetup paperSize="5" scale="7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8043D-C0D7-4316-8C49-6349983CFA9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77857F8F-7191-4F40-B662-7FC234C3CF95}">
      <formula1>$C$57:$C$84</formula1>
    </dataValidation>
    <dataValidation type="list" allowBlank="1" showInputMessage="1" showErrorMessage="1" sqref="B13:B30" xr:uid="{6421ECC9-BD34-46FF-B8CB-0946815D290A}">
      <formula1>$B$57:$B$63</formula1>
    </dataValidation>
    <dataValidation type="list" allowBlank="1" showInputMessage="1" showErrorMessage="1" sqref="A13:A30" xr:uid="{E4E9F5AD-4D28-4D6E-A94A-DF530F3483E1}">
      <formula1>$A$57:$A$60</formula1>
    </dataValidation>
  </dataValidations>
  <pageMargins left="0.45" right="0.45" top="0.5" bottom="0.5" header="0.3" footer="0.3"/>
  <pageSetup paperSize="5" scale="7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EC7F-C376-4B6B-9672-733F32961455}">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36A2BD35-D9BE-4675-80CC-5C207957E6B4}">
      <formula1>$A$57:$A$60</formula1>
    </dataValidation>
    <dataValidation type="list" allowBlank="1" showInputMessage="1" showErrorMessage="1" sqref="B13:B30" xr:uid="{FD1621E5-D90F-4AEC-9596-3A390625D471}">
      <formula1>$B$57:$B$63</formula1>
    </dataValidation>
    <dataValidation type="list" allowBlank="1" showInputMessage="1" showErrorMessage="1" sqref="A34:A44" xr:uid="{CFAA0503-E439-48EA-BF08-8354C384856C}">
      <formula1>$C$57:$C$84</formula1>
    </dataValidation>
  </dataValidations>
  <pageMargins left="0.45" right="0.45" top="0.5" bottom="0.5" header="0.3" footer="0.3"/>
  <pageSetup paperSize="5" scale="7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DD973-A356-41C4-B0E5-475FA875748B}">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01906414-8137-4FC8-9072-F15A4FE0633E}">
      <formula1>$C$57:$C$84</formula1>
    </dataValidation>
    <dataValidation type="list" allowBlank="1" showInputMessage="1" showErrorMessage="1" sqref="B13:B30" xr:uid="{47079BED-1033-45BD-842B-FB4ABDBDF404}">
      <formula1>$B$57:$B$63</formula1>
    </dataValidation>
    <dataValidation type="list" allowBlank="1" showInputMessage="1" showErrorMessage="1" sqref="A13:A30" xr:uid="{742485BC-650B-43CE-9095-C433B670CC45}">
      <formula1>$A$57:$A$60</formula1>
    </dataValidation>
  </dataValidations>
  <pageMargins left="0.45" right="0.45" top="0.5" bottom="0.5" header="0.3" footer="0.3"/>
  <pageSetup paperSize="5" scale="7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01F81-8FD6-4263-B157-8FEA99C20C69}">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C6640228-77C0-45BA-AC70-67CF0E74E17E}">
      <formula1>$A$57:$A$60</formula1>
    </dataValidation>
    <dataValidation type="list" allowBlank="1" showInputMessage="1" showErrorMessage="1" sqref="B13:B30" xr:uid="{37931A11-7C82-4885-9412-57B5F9945C24}">
      <formula1>$B$57:$B$63</formula1>
    </dataValidation>
    <dataValidation type="list" allowBlank="1" showInputMessage="1" showErrorMessage="1" sqref="A34:A44" xr:uid="{78E603D9-EFDC-4CB1-82A1-96E23B1E0F78}">
      <formula1>$C$57:$C$84</formula1>
    </dataValidation>
  </dataValidations>
  <pageMargins left="0.45" right="0.45" top="0.5" bottom="0.5" header="0.3" footer="0.3"/>
  <pageSetup paperSize="5" scale="7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BF074-C7C3-4CF5-8958-B5EF4EC00F8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47F4B5B-DF98-47B1-8F93-A70D099B184F}">
      <formula1>$C$57:$C$84</formula1>
    </dataValidation>
    <dataValidation type="list" allowBlank="1" showInputMessage="1" showErrorMessage="1" sqref="B13:B30" xr:uid="{F1E90934-DAFE-4356-A01C-18CB792EB065}">
      <formula1>$B$57:$B$63</formula1>
    </dataValidation>
    <dataValidation type="list" allowBlank="1" showInputMessage="1" showErrorMessage="1" sqref="A13:A30" xr:uid="{BDA8EC02-9444-4AB4-A434-1F7C862222B8}">
      <formula1>$A$57:$A$60</formula1>
    </dataValidation>
  </dataValidations>
  <pageMargins left="0.45" right="0.45" top="0.5" bottom="0.5" header="0.3" footer="0.3"/>
  <pageSetup paperSize="5" scale="7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F309B-DD96-4984-BB4A-2E868BD79B64}">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A31FC742-3BB6-4107-B59C-D175B4B5328C}">
      <formula1>$A$57:$A$60</formula1>
    </dataValidation>
    <dataValidation type="list" allowBlank="1" showInputMessage="1" showErrorMessage="1" sqref="B13:B30" xr:uid="{806BC382-A9CE-4233-90E4-42D203994111}">
      <formula1>$B$57:$B$63</formula1>
    </dataValidation>
    <dataValidation type="list" allowBlank="1" showInputMessage="1" showErrorMessage="1" sqref="A34:A44" xr:uid="{D5F6950D-5003-4382-8EC9-F15A14EA369B}">
      <formula1>$C$57:$C$84</formula1>
    </dataValidation>
  </dataValidations>
  <pageMargins left="0.45" right="0.45" top="0.5" bottom="0.5" header="0.3" footer="0.3"/>
  <pageSetup paperSize="5" scale="7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80220-6450-4798-AC5F-63AB50103E5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C1EF5950-F5F5-4BC7-AC68-921CD7347339}">
      <formula1>$C$57:$C$84</formula1>
    </dataValidation>
    <dataValidation type="list" allowBlank="1" showInputMessage="1" showErrorMessage="1" sqref="B13:B30" xr:uid="{93F91600-F533-4875-978E-EEABAE03FD1E}">
      <formula1>$B$57:$B$63</formula1>
    </dataValidation>
    <dataValidation type="list" allowBlank="1" showInputMessage="1" showErrorMessage="1" sqref="A13:A30" xr:uid="{9F1C9704-2D23-4956-A9D4-A8671150829E}">
      <formula1>$A$57:$A$60</formula1>
    </dataValidation>
  </dataValidations>
  <pageMargins left="0.45" right="0.45" top="0.5" bottom="0.5" header="0.3" footer="0.3"/>
  <pageSetup paperSize="5" scale="7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I84"/>
  <sheetViews>
    <sheetView showGridLines="0" tabSelected="1" zoomScaleNormal="100" workbookViewId="0">
      <selection activeCell="D46" sqref="D46"/>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A1:Y1"/>
    <mergeCell ref="I2:M2"/>
    <mergeCell ref="U8:V8"/>
    <mergeCell ref="X9:Y9"/>
    <mergeCell ref="U9:V9"/>
    <mergeCell ref="B4:D4"/>
    <mergeCell ref="B5:D5"/>
    <mergeCell ref="G4:J4"/>
    <mergeCell ref="M4:R4"/>
    <mergeCell ref="B41:C41"/>
    <mergeCell ref="B39:C39"/>
    <mergeCell ref="B37:C37"/>
    <mergeCell ref="R34:Y34"/>
    <mergeCell ref="F33:O33"/>
    <mergeCell ref="F34:O34"/>
    <mergeCell ref="F35:O44"/>
    <mergeCell ref="R35:Y44"/>
    <mergeCell ref="B34:C34"/>
    <mergeCell ref="B44:C44"/>
    <mergeCell ref="B42:C42"/>
    <mergeCell ref="B40:C40"/>
    <mergeCell ref="B38:C38"/>
    <mergeCell ref="B36:C36"/>
    <mergeCell ref="B43:C43"/>
    <mergeCell ref="U11:V11"/>
    <mergeCell ref="F11:G11"/>
    <mergeCell ref="I11:J11"/>
    <mergeCell ref="B35:C35"/>
    <mergeCell ref="B33:C33"/>
    <mergeCell ref="R33:Y33"/>
    <mergeCell ref="U31:V31"/>
    <mergeCell ref="C11:D11"/>
    <mergeCell ref="A32:C32"/>
    <mergeCell ref="L11:M11"/>
    <mergeCell ref="O11:P11"/>
    <mergeCell ref="R11:S11"/>
  </mergeCells>
  <dataValidations count="3">
    <dataValidation type="list" allowBlank="1" showInputMessage="1" showErrorMessage="1" sqref="A13:A30" xr:uid="{00000000-0002-0000-0100-000000000000}">
      <formula1>$A$57:$A$60</formula1>
    </dataValidation>
    <dataValidation type="list" allowBlank="1" showInputMessage="1" showErrorMessage="1" sqref="B13:B30" xr:uid="{00000000-0002-0000-0100-000001000000}">
      <formula1>$B$57:$B$63</formula1>
    </dataValidation>
    <dataValidation type="list" allowBlank="1" showInputMessage="1" showErrorMessage="1" sqref="A34:A44" xr:uid="{00000000-0002-0000-0100-000002000000}">
      <formula1>$C$57:$C$84</formula1>
    </dataValidation>
  </dataValidations>
  <pageMargins left="0.45" right="0.45" top="0.5" bottom="0.5" header="0.3" footer="0.3"/>
  <pageSetup paperSize="5" scale="7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DD73D-FB1F-48CE-8C34-A43E56395979}">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C135A3BF-CE98-4B02-9285-1B4AA9289A78}">
      <formula1>$A$57:$A$60</formula1>
    </dataValidation>
    <dataValidation type="list" allowBlank="1" showInputMessage="1" showErrorMessage="1" sqref="B13:B30" xr:uid="{EFE265C2-7ED1-41F1-887F-B54D9E1E73AF}">
      <formula1>$B$57:$B$63</formula1>
    </dataValidation>
    <dataValidation type="list" allowBlank="1" showInputMessage="1" showErrorMessage="1" sqref="A34:A44" xr:uid="{1CA32BA7-DFEE-49B9-97E1-AB0EC4CBF78D}">
      <formula1>$C$57:$C$84</formula1>
    </dataValidation>
  </dataValidations>
  <pageMargins left="0.45" right="0.45" top="0.5" bottom="0.5" header="0.3" footer="0.3"/>
  <pageSetup paperSize="5" scale="7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89E6E-A731-4271-8A0C-04CF7E212D66}">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4A795F80-2C77-4008-A6F2-FA49D939382F}">
      <formula1>$C$57:$C$84</formula1>
    </dataValidation>
    <dataValidation type="list" allowBlank="1" showInputMessage="1" showErrorMessage="1" sqref="B13:B30" xr:uid="{D2504682-758D-41A9-980F-97C168B46DF8}">
      <formula1>$B$57:$B$63</formula1>
    </dataValidation>
    <dataValidation type="list" allowBlank="1" showInputMessage="1" showErrorMessage="1" sqref="A13:A30" xr:uid="{E78F3B3F-2716-4AEB-A940-59F0D97035CF}">
      <formula1>$A$57:$A$60</formula1>
    </dataValidation>
  </dataValidations>
  <pageMargins left="0.45" right="0.45" top="0.5" bottom="0.5" header="0.3" footer="0.3"/>
  <pageSetup paperSize="5" scale="7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1B459-839C-44EA-8EEF-53F7DEA598F4}">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EDABDACC-6DA2-418B-81B0-6D71F23B7A17}">
      <formula1>$A$57:$A$60</formula1>
    </dataValidation>
    <dataValidation type="list" allowBlank="1" showInputMessage="1" showErrorMessage="1" sqref="B13:B30" xr:uid="{4A87CF6E-EFE0-4959-A9CD-735D87080675}">
      <formula1>$B$57:$B$63</formula1>
    </dataValidation>
    <dataValidation type="list" allowBlank="1" showInputMessage="1" showErrorMessage="1" sqref="A34:A44" xr:uid="{11A111B0-76AB-4B6C-8883-EA4E76F946BD}">
      <formula1>$C$57:$C$84</formula1>
    </dataValidation>
  </dataValidations>
  <pageMargins left="0.45" right="0.45" top="0.5" bottom="0.5" header="0.3" footer="0.3"/>
  <pageSetup paperSize="5" scale="7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ADBAC-F7D8-4FDA-B35E-EF576FA4F2F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4779F3CA-6DD9-4694-8E12-40ABF6DDE3C1}">
      <formula1>$A$57:$A$60</formula1>
    </dataValidation>
    <dataValidation type="list" allowBlank="1" showInputMessage="1" showErrorMessage="1" sqref="B13:B30" xr:uid="{3717B48E-7379-417A-8A7E-EC9EDA35EB6E}">
      <formula1>$B$57:$B$63</formula1>
    </dataValidation>
    <dataValidation type="list" allowBlank="1" showInputMessage="1" showErrorMessage="1" sqref="A34:A44" xr:uid="{0B7D1B62-62B8-454A-BA49-5D50AC606D68}">
      <formula1>$C$57:$C$84</formula1>
    </dataValidation>
  </dataValidations>
  <pageMargins left="0.45" right="0.45" top="0.5" bottom="0.5" header="0.3" footer="0.3"/>
  <pageSetup paperSize="5" scale="7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4A511-8128-44CE-99E6-8557C09CAA1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62AC6648-0994-4615-A6C3-ABB75A9AD7B5}">
      <formula1>$C$57:$C$84</formula1>
    </dataValidation>
    <dataValidation type="list" allowBlank="1" showInputMessage="1" showErrorMessage="1" sqref="B13:B30" xr:uid="{62419A02-D4FE-4EA4-8875-405D62515E2A}">
      <formula1>$B$57:$B$63</formula1>
    </dataValidation>
    <dataValidation type="list" allowBlank="1" showInputMessage="1" showErrorMessage="1" sqref="A13:A30" xr:uid="{9FA7A6BF-AFA4-4917-8CB8-E029829845E0}">
      <formula1>$A$57:$A$60</formula1>
    </dataValidation>
  </dataValidations>
  <pageMargins left="0.45" right="0.45" top="0.5" bottom="0.5" header="0.3" footer="0.3"/>
  <pageSetup paperSize="5" scale="7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5367-2DE2-4A21-96C3-F7A7A68E780B}">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39EDC8E6-4722-423E-A077-0D5B3C10155F}">
      <formula1>$A$57:$A$60</formula1>
    </dataValidation>
    <dataValidation type="list" allowBlank="1" showInputMessage="1" showErrorMessage="1" sqref="B13:B30" xr:uid="{FDE9B503-99E2-4125-B67A-A7DF480C1B83}">
      <formula1>$B$57:$B$63</formula1>
    </dataValidation>
    <dataValidation type="list" allowBlank="1" showInputMessage="1" showErrorMessage="1" sqref="A34:A44" xr:uid="{C2BB362F-C851-4F58-A827-DDB5CCA555DB}">
      <formula1>$C$57:$C$84</formula1>
    </dataValidation>
  </dataValidations>
  <pageMargins left="0.45" right="0.45" top="0.5" bottom="0.5" header="0.3" footer="0.3"/>
  <pageSetup paperSize="5" scale="7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2116D-CB34-457D-8E71-C6F7CD9BDB06}">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A7A62996-09EC-4783-AC17-D9A38ACE1A3A}">
      <formula1>$C$57:$C$84</formula1>
    </dataValidation>
    <dataValidation type="list" allowBlank="1" showInputMessage="1" showErrorMessage="1" sqref="B13:B30" xr:uid="{BBDD0171-E983-4D76-B5DE-3B38A620E30D}">
      <formula1>$B$57:$B$63</formula1>
    </dataValidation>
    <dataValidation type="list" allowBlank="1" showInputMessage="1" showErrorMessage="1" sqref="A13:A30" xr:uid="{5F61037B-727F-44C3-9ADC-545F83550DB7}">
      <formula1>$A$57:$A$60</formula1>
    </dataValidation>
  </dataValidations>
  <pageMargins left="0.45" right="0.45" top="0.5" bottom="0.5" header="0.3" footer="0.3"/>
  <pageSetup paperSize="5" scale="7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21893-F0D1-4CE5-97AC-1E2D509C17CC}">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1F6D8507-597D-4E01-8D5A-D502CDAB296C}">
      <formula1>$A$57:$A$60</formula1>
    </dataValidation>
    <dataValidation type="list" allowBlank="1" showInputMessage="1" showErrorMessage="1" sqref="B13:B30" xr:uid="{8783778C-D806-4864-8376-FFCD3A9A7911}">
      <formula1>$B$57:$B$63</formula1>
    </dataValidation>
    <dataValidation type="list" allowBlank="1" showInputMessage="1" showErrorMessage="1" sqref="A34:A44" xr:uid="{1BA6B632-E46E-46E4-B85E-D3D756FA08A0}">
      <formula1>$C$57:$C$84</formula1>
    </dataValidation>
  </dataValidations>
  <pageMargins left="0.45" right="0.45" top="0.5" bottom="0.5" header="0.3" footer="0.3"/>
  <pageSetup paperSize="5" scale="7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86824-C6EB-4538-9B34-92B3F23EDCAC}">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63C4F3E8-3912-4E51-88A8-B48D2BA94931}">
      <formula1>$C$57:$C$84</formula1>
    </dataValidation>
    <dataValidation type="list" allowBlank="1" showInputMessage="1" showErrorMessage="1" sqref="B13:B30" xr:uid="{B8766302-4904-4EC4-8A7F-6CE9D3C9207A}">
      <formula1>$B$57:$B$63</formula1>
    </dataValidation>
    <dataValidation type="list" allowBlank="1" showInputMessage="1" showErrorMessage="1" sqref="A13:A30" xr:uid="{43F31DE2-0A23-4E28-8E6D-E11510AE27E7}">
      <formula1>$A$57:$A$60</formula1>
    </dataValidation>
  </dataValidations>
  <pageMargins left="0.45" right="0.45" top="0.5" bottom="0.5" header="0.3" footer="0.3"/>
  <pageSetup paperSize="5" scale="7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E24D3-BF06-4C8F-BAC0-11277B8B025F}">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B3041E83-1E4D-4662-84C7-5FF466DEE44A}">
      <formula1>$A$57:$A$60</formula1>
    </dataValidation>
    <dataValidation type="list" allowBlank="1" showInputMessage="1" showErrorMessage="1" sqref="B13:B30" xr:uid="{58756B84-EA56-4154-A3C3-47ABA428504E}">
      <formula1>$B$57:$B$63</formula1>
    </dataValidation>
    <dataValidation type="list" allowBlank="1" showInputMessage="1" showErrorMessage="1" sqref="A34:A44" xr:uid="{9048C8B8-C167-4095-ABA0-1EBCC3B12E1B}">
      <formula1>$C$57:$C$84</formula1>
    </dataValidation>
  </dataValidations>
  <pageMargins left="0.45" right="0.45" top="0.5" bottom="0.5" header="0.3" footer="0.3"/>
  <pageSetup paperSize="5"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CB64F-BFE6-4F4D-8175-85851457F75B}">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F8FB894C-FD33-4326-A1E8-F7EB896646E9}">
      <formula1>$C$57:$C$84</formula1>
    </dataValidation>
    <dataValidation type="list" allowBlank="1" showInputMessage="1" showErrorMessage="1" sqref="B13:B30" xr:uid="{EDFC299A-5E7A-4930-B9E9-C8C1CEECBFFD}">
      <formula1>$B$57:$B$63</formula1>
    </dataValidation>
    <dataValidation type="list" allowBlank="1" showInputMessage="1" showErrorMessage="1" sqref="A13:A30" xr:uid="{B01287C4-356E-4441-9653-9EFACFB78FC5}">
      <formula1>$A$57:$A$60</formula1>
    </dataValidation>
  </dataValidations>
  <pageMargins left="0.45" right="0.45" top="0.5" bottom="0.5" header="0.3" footer="0.3"/>
  <pageSetup paperSize="5" scale="7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B498-E04C-4AD9-BA9D-28DA6D4BD265}">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39745746-32FF-41B2-95A0-C4A1125D6E2C}">
      <formula1>$C$57:$C$84</formula1>
    </dataValidation>
    <dataValidation type="list" allowBlank="1" showInputMessage="1" showErrorMessage="1" sqref="B13:B30" xr:uid="{B6E758E2-7E85-4189-BB3D-BFC313CFCFFD}">
      <formula1>$B$57:$B$63</formula1>
    </dataValidation>
    <dataValidation type="list" allowBlank="1" showInputMessage="1" showErrorMessage="1" sqref="A13:A30" xr:uid="{C8A60316-111E-4663-B61D-46E0903C067F}">
      <formula1>$A$57:$A$60</formula1>
    </dataValidation>
  </dataValidations>
  <pageMargins left="0.45" right="0.45" top="0.5" bottom="0.5" header="0.3" footer="0.3"/>
  <pageSetup paperSize="5" scale="7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D2C19-FF20-4E08-8E09-0D3C6DB8B756}">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3DC40D15-5720-421A-936E-2B6D8F8DCE68}">
      <formula1>$A$57:$A$60</formula1>
    </dataValidation>
    <dataValidation type="list" allowBlank="1" showInputMessage="1" showErrorMessage="1" sqref="B13:B30" xr:uid="{D3253CE4-4494-4646-B923-A3FCB583D2AE}">
      <formula1>$B$57:$B$63</formula1>
    </dataValidation>
    <dataValidation type="list" allowBlank="1" showInputMessage="1" showErrorMessage="1" sqref="A34:A44" xr:uid="{01D2AC4F-1F71-4213-A8CF-D2671B5F0CB4}">
      <formula1>$C$57:$C$84</formula1>
    </dataValidation>
  </dataValidations>
  <pageMargins left="0.45" right="0.45" top="0.5" bottom="0.5" header="0.3" footer="0.3"/>
  <pageSetup paperSize="5" scale="7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DF07-B13B-429C-BBFE-C3C319E5A48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412932B4-13A0-4ACB-A6C1-DFF3BA21BA6D}">
      <formula1>$C$57:$C$84</formula1>
    </dataValidation>
    <dataValidation type="list" allowBlank="1" showInputMessage="1" showErrorMessage="1" sqref="B13:B30" xr:uid="{B204AA08-EDFB-4B1E-97F3-BDDDE89C9764}">
      <formula1>$B$57:$B$63</formula1>
    </dataValidation>
    <dataValidation type="list" allowBlank="1" showInputMessage="1" showErrorMessage="1" sqref="A13:A30" xr:uid="{AC124355-B018-4B57-9BDF-6B8802B965FF}">
      <formula1>$A$57:$A$60</formula1>
    </dataValidation>
  </dataValidations>
  <pageMargins left="0.45" right="0.45" top="0.5" bottom="0.5" header="0.3" footer="0.3"/>
  <pageSetup paperSize="5" scale="7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1E425-DA25-4479-8BF7-93717B21AE4E}">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EBEF0C50-1266-4FB2-98C5-06034862BA85}">
      <formula1>$A$57:$A$60</formula1>
    </dataValidation>
    <dataValidation type="list" allowBlank="1" showInputMessage="1" showErrorMessage="1" sqref="B13:B30" xr:uid="{BE551950-7D6B-427F-BF63-521661FF4F37}">
      <formula1>$B$57:$B$63</formula1>
    </dataValidation>
    <dataValidation type="list" allowBlank="1" showInputMessage="1" showErrorMessage="1" sqref="A34:A44" xr:uid="{F23B50A4-FBE6-4F45-A78C-E9302A51CCAC}">
      <formula1>$C$57:$C$84</formula1>
    </dataValidation>
  </dataValidations>
  <pageMargins left="0.45" right="0.45" top="0.5" bottom="0.5" header="0.3" footer="0.3"/>
  <pageSetup paperSize="5" scale="7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C48F-4296-4718-AADF-65DFAC80608D}">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0556FEE-0E4B-4BCF-92DD-11259B10EDF1}">
      <formula1>$C$57:$C$84</formula1>
    </dataValidation>
    <dataValidation type="list" allowBlank="1" showInputMessage="1" showErrorMessage="1" sqref="B13:B30" xr:uid="{64AB648D-55E0-4740-BED6-8553E58232F3}">
      <formula1>$B$57:$B$63</formula1>
    </dataValidation>
    <dataValidation type="list" allowBlank="1" showInputMessage="1" showErrorMessage="1" sqref="A13:A30" xr:uid="{CC7568E1-3295-4847-BE3C-98B331F046FE}">
      <formula1>$A$57:$A$60</formula1>
    </dataValidation>
  </dataValidations>
  <pageMargins left="0.45" right="0.45" top="0.5" bottom="0.5" header="0.3" footer="0.3"/>
  <pageSetup paperSize="5" scale="7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59380-6BA0-481E-A453-4AF6406B67FF}">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B6C4A35C-A43F-48F6-9FB7-EC605F418C7D}">
      <formula1>$A$57:$A$60</formula1>
    </dataValidation>
    <dataValidation type="list" allowBlank="1" showInputMessage="1" showErrorMessage="1" sqref="B13:B30" xr:uid="{7FD32E11-3B63-4F5A-ADAC-36F691284418}">
      <formula1>$B$57:$B$63</formula1>
    </dataValidation>
    <dataValidation type="list" allowBlank="1" showInputMessage="1" showErrorMessage="1" sqref="A34:A44" xr:uid="{0DCA077F-74BF-4271-AC3E-50CD91CBC5EF}">
      <formula1>$C$57:$C$84</formula1>
    </dataValidation>
  </dataValidations>
  <pageMargins left="0.45" right="0.45" top="0.5" bottom="0.5" header="0.3" footer="0.3"/>
  <pageSetup paperSize="5" scale="7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CA64-8C77-476B-88AA-10167A7DE90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C893C811-4AE8-4E92-88E8-59A1286C43E7}">
      <formula1>$C$57:$C$84</formula1>
    </dataValidation>
    <dataValidation type="list" allowBlank="1" showInputMessage="1" showErrorMessage="1" sqref="B13:B30" xr:uid="{1002BB48-2439-424C-B549-7091C56660F4}">
      <formula1>$B$57:$B$63</formula1>
    </dataValidation>
    <dataValidation type="list" allowBlank="1" showInputMessage="1" showErrorMessage="1" sqref="A13:A30" xr:uid="{4A60854D-FB97-44B3-878D-ABD14A9115AD}">
      <formula1>$A$57:$A$60</formula1>
    </dataValidation>
  </dataValidations>
  <pageMargins left="0.45" right="0.45" top="0.5" bottom="0.5" header="0.3" footer="0.3"/>
  <pageSetup paperSize="5" scale="7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E2FFD-57DF-4FD5-B646-966071B490C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139A856C-D5E2-4D7A-B81B-0A62CA875067}">
      <formula1>$A$57:$A$60</formula1>
    </dataValidation>
    <dataValidation type="list" allowBlank="1" showInputMessage="1" showErrorMessage="1" sqref="B13:B30" xr:uid="{555FF9D4-677B-42A5-AFE8-4A79066EEEAE}">
      <formula1>$B$57:$B$63</formula1>
    </dataValidation>
    <dataValidation type="list" allowBlank="1" showInputMessage="1" showErrorMessage="1" sqref="A34:A44" xr:uid="{FE229FD1-216D-4609-B6DC-0CE0ABEB63D7}">
      <formula1>$C$57:$C$84</formula1>
    </dataValidation>
  </dataValidations>
  <pageMargins left="0.45" right="0.45" top="0.5" bottom="0.5" header="0.3" footer="0.3"/>
  <pageSetup paperSize="5" scale="7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DEDD0-D263-499A-A600-3E2C3C597742}">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9992C057-8142-4BD9-8D51-342419F30374}">
      <formula1>$C$57:$C$84</formula1>
    </dataValidation>
    <dataValidation type="list" allowBlank="1" showInputMessage="1" showErrorMessage="1" sqref="B13:B30" xr:uid="{3ED90526-A6B5-4FEA-A391-94265004E09A}">
      <formula1>$B$57:$B$63</formula1>
    </dataValidation>
    <dataValidation type="list" allowBlank="1" showInputMessage="1" showErrorMessage="1" sqref="A13:A30" xr:uid="{8717C72A-35D2-4624-8F1B-0AE32A4BCE6A}">
      <formula1>$A$57:$A$60</formula1>
    </dataValidation>
  </dataValidations>
  <pageMargins left="0.45" right="0.45" top="0.5" bottom="0.5" header="0.3" footer="0.3"/>
  <pageSetup paperSize="5" scale="7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891F-C219-4785-8B70-E2473AC7921F}">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A2210852-A0F0-4DA0-8DE8-48351B164E2A}">
      <formula1>$A$57:$A$60</formula1>
    </dataValidation>
    <dataValidation type="list" allowBlank="1" showInputMessage="1" showErrorMessage="1" sqref="B13:B30" xr:uid="{8F942D60-80F7-49EF-BD9E-0BE88B23B9D0}">
      <formula1>$B$57:$B$63</formula1>
    </dataValidation>
    <dataValidation type="list" allowBlank="1" showInputMessage="1" showErrorMessage="1" sqref="A34:A44" xr:uid="{C90B2D81-8C59-4B23-8229-4B6F49248D46}">
      <formula1>$C$57:$C$84</formula1>
    </dataValidation>
  </dataValidations>
  <pageMargins left="0.45" right="0.45" top="0.5" bottom="0.5" header="0.3" footer="0.3"/>
  <pageSetup paperSize="5"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7183D-3767-4377-BF19-837DBB34C1B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56F881A8-5587-44E1-8CEF-28366C1C35CF}">
      <formula1>$A$57:$A$60</formula1>
    </dataValidation>
    <dataValidation type="list" allowBlank="1" showInputMessage="1" showErrorMessage="1" sqref="B13:B30" xr:uid="{17C5C842-A21A-49D4-9C86-D89C8B2CE137}">
      <formula1>$B$57:$B$63</formula1>
    </dataValidation>
    <dataValidation type="list" allowBlank="1" showInputMessage="1" showErrorMessage="1" sqref="A34:A44" xr:uid="{F7C50D5D-93CF-4D04-BBA5-C6F1E9643993}">
      <formula1>$C$57:$C$84</formula1>
    </dataValidation>
  </dataValidations>
  <pageMargins left="0.45" right="0.45" top="0.5" bottom="0.5" header="0.3" footer="0.3"/>
  <pageSetup paperSize="5" scale="7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1641E-585B-4BCE-B480-AF0CDA7736FF}">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8B7100A2-4623-4C41-90EB-06C5C224149A}">
      <formula1>$C$57:$C$84</formula1>
    </dataValidation>
    <dataValidation type="list" allowBlank="1" showInputMessage="1" showErrorMessage="1" sqref="B13:B30" xr:uid="{A20DDED4-B39F-4563-A853-69A4AA29B3CF}">
      <formula1>$B$57:$B$63</formula1>
    </dataValidation>
    <dataValidation type="list" allowBlank="1" showInputMessage="1" showErrorMessage="1" sqref="A13:A30" xr:uid="{F31886B3-487E-46E7-BC08-24543DE2DF99}">
      <formula1>$A$57:$A$60</formula1>
    </dataValidation>
  </dataValidations>
  <pageMargins left="0.45" right="0.45" top="0.5" bottom="0.5" header="0.3" footer="0.3"/>
  <pageSetup paperSize="5" scale="7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67C07-9783-4793-941A-F4F46E768DA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8693E8F9-3C6F-4289-880D-9E9556EDA88F}">
      <formula1>$A$57:$A$60</formula1>
    </dataValidation>
    <dataValidation type="list" allowBlank="1" showInputMessage="1" showErrorMessage="1" sqref="B13:B30" xr:uid="{B2BFEC34-BFC6-48AA-8C35-D62B0006D424}">
      <formula1>$B$57:$B$63</formula1>
    </dataValidation>
    <dataValidation type="list" allowBlank="1" showInputMessage="1" showErrorMessage="1" sqref="A34:A44" xr:uid="{2142BD6F-90B8-4410-90CF-9D5F0FFF3305}">
      <formula1>$C$57:$C$84</formula1>
    </dataValidation>
  </dataValidations>
  <pageMargins left="0.45" right="0.45" top="0.5" bottom="0.5" header="0.3" footer="0.3"/>
  <pageSetup paperSize="5" scale="7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3F2B4-9AE6-4775-9B7E-DFA4E6BBBCF8}">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75D366AF-7FB2-4280-88FE-B687A9E67ABF}">
      <formula1>$C$57:$C$84</formula1>
    </dataValidation>
    <dataValidation type="list" allowBlank="1" showInputMessage="1" showErrorMessage="1" sqref="B13:B30" xr:uid="{3C00156B-5421-4742-AC38-9928B33EEEBF}">
      <formula1>$B$57:$B$63</formula1>
    </dataValidation>
    <dataValidation type="list" allowBlank="1" showInputMessage="1" showErrorMessage="1" sqref="A13:A30" xr:uid="{E0BDF944-E3E2-426F-AFB0-43FFF546980A}">
      <formula1>$A$57:$A$60</formula1>
    </dataValidation>
  </dataValidations>
  <pageMargins left="0.45" right="0.45" top="0.5" bottom="0.5" header="0.3" footer="0.3"/>
  <pageSetup paperSize="5" scale="7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4FAD4-F4A5-4249-A7F6-24ACE51A02A4}">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C0B41D57-8EED-4E35-9E93-8E149F703CAB}">
      <formula1>$C$57:$C$84</formula1>
    </dataValidation>
    <dataValidation type="list" allowBlank="1" showInputMessage="1" showErrorMessage="1" sqref="B13:B30" xr:uid="{7D8B4D97-79BC-4C73-BC29-71EDDD257355}">
      <formula1>$B$57:$B$63</formula1>
    </dataValidation>
    <dataValidation type="list" allowBlank="1" showInputMessage="1" showErrorMessage="1" sqref="A13:A30" xr:uid="{7262CED8-2220-4F66-B6D6-75CACAFD6A3F}">
      <formula1>$A$57:$A$60</formula1>
    </dataValidation>
  </dataValidations>
  <pageMargins left="0.45" right="0.45" top="0.5" bottom="0.5" header="0.3" footer="0.3"/>
  <pageSetup paperSize="5" scale="7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8A335-2E6E-4A9D-A317-A87755BFE8B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ED582F04-73E5-4986-AF75-9FC3AAF10461}">
      <formula1>$A$57:$A$60</formula1>
    </dataValidation>
    <dataValidation type="list" allowBlank="1" showInputMessage="1" showErrorMessage="1" sqref="B13:B30" xr:uid="{44CB0A24-EAFA-461D-BFDB-D1B5639C42D8}">
      <formula1>$B$57:$B$63</formula1>
    </dataValidation>
    <dataValidation type="list" allowBlank="1" showInputMessage="1" showErrorMessage="1" sqref="A34:A44" xr:uid="{B58A6982-F2C1-424E-B08F-748EDB4C9AB7}">
      <formula1>$C$57:$C$84</formula1>
    </dataValidation>
  </dataValidations>
  <pageMargins left="0.45" right="0.45" top="0.5" bottom="0.5" header="0.3" footer="0.3"/>
  <pageSetup paperSize="5" scale="7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D688C-FD3A-4E5E-9894-0426412E81B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E6DEA46-ED9C-4B9B-9EFC-720240E5462B}">
      <formula1>$C$57:$C$84</formula1>
    </dataValidation>
    <dataValidation type="list" allowBlank="1" showInputMessage="1" showErrorMessage="1" sqref="B13:B30" xr:uid="{B44BDEC5-F494-4E62-8B21-1BB8A7290BAA}">
      <formula1>$B$57:$B$63</formula1>
    </dataValidation>
    <dataValidation type="list" allowBlank="1" showInputMessage="1" showErrorMessage="1" sqref="A13:A30" xr:uid="{86E5B98E-DF15-4096-B82F-3BD67317DFB5}">
      <formula1>$A$57:$A$60</formula1>
    </dataValidation>
  </dataValidations>
  <pageMargins left="0.45" right="0.45" top="0.5" bottom="0.5" header="0.3" footer="0.3"/>
  <pageSetup paperSize="5" scale="7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D7E80-C5EA-4290-84CA-C6BC7246EBFD}">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305788E4-F38A-4F68-9A67-7C54EDDB5B3D}">
      <formula1>$A$57:$A$60</formula1>
    </dataValidation>
    <dataValidation type="list" allowBlank="1" showInputMessage="1" showErrorMessage="1" sqref="B13:B30" xr:uid="{E74085F6-DAC7-407E-90EB-0A2AE1FE882E}">
      <formula1>$B$57:$B$63</formula1>
    </dataValidation>
    <dataValidation type="list" allowBlank="1" showInputMessage="1" showErrorMessage="1" sqref="A34:A44" xr:uid="{07AE8754-D2A1-4739-86AB-64D7AF4E3DDD}">
      <formula1>$C$57:$C$84</formula1>
    </dataValidation>
  </dataValidations>
  <pageMargins left="0.45" right="0.45" top="0.5" bottom="0.5" header="0.3" footer="0.3"/>
  <pageSetup paperSize="5" scale="7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24151-0C3F-4468-9BBB-E4B2F2861C08}">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275AE5FA-4C5E-4D62-BADA-96C5EBE0565C}">
      <formula1>$C$57:$C$84</formula1>
    </dataValidation>
    <dataValidation type="list" allowBlank="1" showInputMessage="1" showErrorMessage="1" sqref="B13:B30" xr:uid="{6E5F9EEA-FC9B-4CB8-BAD4-0915D8D460FB}">
      <formula1>$B$57:$B$63</formula1>
    </dataValidation>
    <dataValidation type="list" allowBlank="1" showInputMessage="1" showErrorMessage="1" sqref="A13:A30" xr:uid="{0798D430-E44B-4827-A937-6AE7404F58C5}">
      <formula1>$A$57:$A$60</formula1>
    </dataValidation>
  </dataValidations>
  <pageMargins left="0.45" right="0.45" top="0.5" bottom="0.5" header="0.3" footer="0.3"/>
  <pageSetup paperSize="5" scale="7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CC2F0-03FE-4A66-8DD6-46C50B394EA8}">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75234428-AF78-4999-AEDF-1EF1063ED1FD}">
      <formula1>$A$57:$A$60</formula1>
    </dataValidation>
    <dataValidation type="list" allowBlank="1" showInputMessage="1" showErrorMessage="1" sqref="B13:B30" xr:uid="{3787EFA2-70C1-460C-AF23-73812CD9F1C0}">
      <formula1>$B$57:$B$63</formula1>
    </dataValidation>
    <dataValidation type="list" allowBlank="1" showInputMessage="1" showErrorMessage="1" sqref="A34:A44" xr:uid="{5688F15A-0703-4E69-9CCC-99064369FE7B}">
      <formula1>$C$57:$C$84</formula1>
    </dataValidation>
  </dataValidations>
  <pageMargins left="0.45" right="0.45" top="0.5" bottom="0.5" header="0.3" footer="0.3"/>
  <pageSetup paperSize="5" scale="7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BB955-0EC9-4596-B9D3-32640BA67CC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B70885BE-62B9-4FF5-BF48-9C68AA56AEE1}">
      <formula1>$C$57:$C$84</formula1>
    </dataValidation>
    <dataValidation type="list" allowBlank="1" showInputMessage="1" showErrorMessage="1" sqref="B13:B30" xr:uid="{8151433D-E169-4FEA-ABA5-0FB3F96490DD}">
      <formula1>$B$57:$B$63</formula1>
    </dataValidation>
    <dataValidation type="list" allowBlank="1" showInputMessage="1" showErrorMessage="1" sqref="A13:A30" xr:uid="{F84489AC-17A9-4307-8E52-409241F5BDE2}">
      <formula1>$A$57:$A$60</formula1>
    </dataValidation>
  </dataValidations>
  <pageMargins left="0.45" right="0.45" top="0.5" bottom="0.5" header="0.3" footer="0.3"/>
  <pageSetup paperSize="5"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99509-C8AE-4781-938C-3754E2C1C5B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0A7B4105-3581-483D-8C37-B15C63DB504D}">
      <formula1>$C$57:$C$84</formula1>
    </dataValidation>
    <dataValidation type="list" allowBlank="1" showInputMessage="1" showErrorMessage="1" sqref="B13:B30" xr:uid="{F3C59668-3C2C-4FFE-BC62-C4BC31F577AF}">
      <formula1>$B$57:$B$63</formula1>
    </dataValidation>
    <dataValidation type="list" allowBlank="1" showInputMessage="1" showErrorMessage="1" sqref="A13:A30" xr:uid="{FA7974C4-E02F-4001-8973-0C3A47741637}">
      <formula1>$A$57:$A$60</formula1>
    </dataValidation>
  </dataValidations>
  <pageMargins left="0.45" right="0.45" top="0.5" bottom="0.5" header="0.3" footer="0.3"/>
  <pageSetup paperSize="5" scale="7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943AA-17B1-4FF0-AB6A-4FB5B8D9300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67A2FA33-DB02-47E1-82FC-047DFFF1769E}">
      <formula1>$A$57:$A$60</formula1>
    </dataValidation>
    <dataValidation type="list" allowBlank="1" showInputMessage="1" showErrorMessage="1" sqref="B13:B30" xr:uid="{906271D5-3161-47BE-80CC-5D3BD127CC3B}">
      <formula1>$B$57:$B$63</formula1>
    </dataValidation>
    <dataValidation type="list" allowBlank="1" showInputMessage="1" showErrorMessage="1" sqref="A34:A44" xr:uid="{7FD45628-FFE3-43E6-8159-B3CED7A40603}">
      <formula1>$C$57:$C$84</formula1>
    </dataValidation>
  </dataValidations>
  <pageMargins left="0.45" right="0.45" top="0.5" bottom="0.5" header="0.3" footer="0.3"/>
  <pageSetup paperSize="5" scale="7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44D86-5AEA-48AA-B9CF-C52EF5776DDC}">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56820B32-0E2F-43F1-9C9E-147223406742}">
      <formula1>$C$57:$C$84</formula1>
    </dataValidation>
    <dataValidation type="list" allowBlank="1" showInputMessage="1" showErrorMessage="1" sqref="B13:B30" xr:uid="{9350C02C-F7AE-48D6-B784-20DF6EC4F632}">
      <formula1>$B$57:$B$63</formula1>
    </dataValidation>
    <dataValidation type="list" allowBlank="1" showInputMessage="1" showErrorMessage="1" sqref="A13:A30" xr:uid="{71FC1A4C-EE69-48BB-842D-7FE3C03D067F}">
      <formula1>$A$57:$A$60</formula1>
    </dataValidation>
  </dataValidations>
  <pageMargins left="0.45" right="0.45" top="0.5" bottom="0.5" header="0.3" footer="0.3"/>
  <pageSetup paperSize="5" scale="7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ED5F-9E8E-47DF-93CA-D37D844CE427}">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110A0D2F-6F37-4776-A7D2-11E936F4D8F5}">
      <formula1>$C$57:$C$84</formula1>
    </dataValidation>
    <dataValidation type="list" allowBlank="1" showInputMessage="1" showErrorMessage="1" sqref="B13:B30" xr:uid="{7AF34740-E38B-4A38-B709-BD89C8D7F32E}">
      <formula1>$B$57:$B$63</formula1>
    </dataValidation>
    <dataValidation type="list" allowBlank="1" showInputMessage="1" showErrorMessage="1" sqref="A13:A30" xr:uid="{F3B666B4-6DE1-4B16-9888-88F738CFD824}">
      <formula1>$A$57:$A$60</formula1>
    </dataValidation>
  </dataValidations>
  <pageMargins left="0.45" right="0.45" top="0.5" bottom="0.5" header="0.3" footer="0.3"/>
  <pageSetup paperSize="5" scale="7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191EE-4100-4A38-A82B-7546A7A8E420}">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A1B2562C-E198-444A-9AB7-041C14E61FA7}">
      <formula1>$A$57:$A$60</formula1>
    </dataValidation>
    <dataValidation type="list" allowBlank="1" showInputMessage="1" showErrorMessage="1" sqref="B13:B30" xr:uid="{6B3230F4-F29F-4755-B0DD-CC3C652D3BC2}">
      <formula1>$B$57:$B$63</formula1>
    </dataValidation>
    <dataValidation type="list" allowBlank="1" showInputMessage="1" showErrorMessage="1" sqref="A34:A44" xr:uid="{475AAC48-E8A6-4F58-946C-970AF2F6FFE1}">
      <formula1>$C$57:$C$84</formula1>
    </dataValidation>
  </dataValidations>
  <pageMargins left="0.45" right="0.45" top="0.5" bottom="0.5" header="0.3" footer="0.3"/>
  <pageSetup paperSize="5" scale="7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17DBF-DEC2-4267-B1AD-64A6DDBDB39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3513215-81D8-4DC0-A2B9-98134E2C54BB}">
      <formula1>$C$57:$C$84</formula1>
    </dataValidation>
    <dataValidation type="list" allowBlank="1" showInputMessage="1" showErrorMessage="1" sqref="B13:B30" xr:uid="{8F6D9D9A-2F95-4F92-A5A2-A472A23F1EAF}">
      <formula1>$B$57:$B$63</formula1>
    </dataValidation>
    <dataValidation type="list" allowBlank="1" showInputMessage="1" showErrorMessage="1" sqref="A13:A30" xr:uid="{F841A208-0651-48D7-8111-5A42ACFA4B79}">
      <formula1>$A$57:$A$60</formula1>
    </dataValidation>
  </dataValidations>
  <pageMargins left="0.45" right="0.45" top="0.5" bottom="0.5" header="0.3" footer="0.3"/>
  <pageSetup paperSize="5" scale="7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7CCE0-7AEC-4BAF-BD24-DDFB118D550D}">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6DBA19E0-7427-48E3-8E8D-0BAF520341E8}">
      <formula1>$A$57:$A$60</formula1>
    </dataValidation>
    <dataValidation type="list" allowBlank="1" showInputMessage="1" showErrorMessage="1" sqref="B13:B30" xr:uid="{65491B12-F9D5-47A7-B53E-280CE5C4AB7F}">
      <formula1>$B$57:$B$63</formula1>
    </dataValidation>
    <dataValidation type="list" allowBlank="1" showInputMessage="1" showErrorMessage="1" sqref="A34:A44" xr:uid="{93B79E26-873B-4E02-AB4B-72A0AC73DA49}">
      <formula1>$C$57:$C$84</formula1>
    </dataValidation>
  </dataValidations>
  <pageMargins left="0.45" right="0.45" top="0.5" bottom="0.5" header="0.3" footer="0.3"/>
  <pageSetup paperSize="5" scale="7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51F9C-D7EE-4498-82F4-0D83B3FCCBC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1F0422C3-BEBF-43E7-975E-F51CAEFE40E9}">
      <formula1>$C$57:$C$84</formula1>
    </dataValidation>
    <dataValidation type="list" allowBlank="1" showInputMessage="1" showErrorMessage="1" sqref="B13:B30" xr:uid="{75AB6BC3-9222-4A00-A9C9-57B2DC05AF3B}">
      <formula1>$B$57:$B$63</formula1>
    </dataValidation>
    <dataValidation type="list" allowBlank="1" showInputMessage="1" showErrorMessage="1" sqref="A13:A30" xr:uid="{16A2B98E-0B94-496D-9266-D67943537916}">
      <formula1>$A$57:$A$60</formula1>
    </dataValidation>
  </dataValidations>
  <pageMargins left="0.45" right="0.45" top="0.5" bottom="0.5" header="0.3" footer="0.3"/>
  <pageSetup paperSize="5" scale="7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B75B-9A6B-4C19-92ED-770ECB59B9A9}">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71025A22-5443-47FD-8CBC-B5CB4ABDBDD3}">
      <formula1>$A$57:$A$60</formula1>
    </dataValidation>
    <dataValidation type="list" allowBlank="1" showInputMessage="1" showErrorMessage="1" sqref="B13:B30" xr:uid="{0F69692F-6D6C-4006-B4C7-298F7E5F4ACE}">
      <formula1>$B$57:$B$63</formula1>
    </dataValidation>
    <dataValidation type="list" allowBlank="1" showInputMessage="1" showErrorMessage="1" sqref="A34:A44" xr:uid="{AB4A66B6-5C50-4B89-B69F-2F8A453BAE09}">
      <formula1>$C$57:$C$84</formula1>
    </dataValidation>
  </dataValidations>
  <pageMargins left="0.45" right="0.45" top="0.5" bottom="0.5" header="0.3" footer="0.3"/>
  <pageSetup paperSize="5" scale="7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9E17C-6024-44A9-A37A-AEBA47900EFE}">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D49558D7-2B66-4857-9741-4AEBBBE8BA29}">
      <formula1>$C$57:$C$84</formula1>
    </dataValidation>
    <dataValidation type="list" allowBlank="1" showInputMessage="1" showErrorMessage="1" sqref="B13:B30" xr:uid="{0150DBD6-4565-49D7-B53F-B490B6931029}">
      <formula1>$B$57:$B$63</formula1>
    </dataValidation>
    <dataValidation type="list" allowBlank="1" showInputMessage="1" showErrorMessage="1" sqref="A13:A30" xr:uid="{E9B1E0F6-F191-4DF6-A75C-7074DC6BF289}">
      <formula1>$A$57:$A$60</formula1>
    </dataValidation>
  </dataValidations>
  <pageMargins left="0.45" right="0.45" top="0.5" bottom="0.5" header="0.3" footer="0.3"/>
  <pageSetup paperSize="5" scale="7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E4A73-4A42-4056-B5D3-D0E69D239131}">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38CFA570-99F4-4882-AB5A-769381AEB35C}">
      <formula1>$A$57:$A$60</formula1>
    </dataValidation>
    <dataValidation type="list" allowBlank="1" showInputMessage="1" showErrorMessage="1" sqref="B13:B30" xr:uid="{D57D9116-C8B8-43C0-B382-B5123F5267E2}">
      <formula1>$B$57:$B$63</formula1>
    </dataValidation>
    <dataValidation type="list" allowBlank="1" showInputMessage="1" showErrorMessage="1" sqref="A34:A44" xr:uid="{C26C3C17-BCDB-4B6D-B999-796E46A6144C}">
      <formula1>$C$57:$C$84</formula1>
    </dataValidation>
  </dataValidations>
  <pageMargins left="0.45" right="0.45" top="0.5" bottom="0.5" header="0.3" footer="0.3"/>
  <pageSetup paperSize="5"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E36AB-E278-44CE-970C-B14A6DBFCBE3}">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FC26B198-8D33-4768-A528-2B812C1755E1}">
      <formula1>$A$57:$A$60</formula1>
    </dataValidation>
    <dataValidation type="list" allowBlank="1" showInputMessage="1" showErrorMessage="1" sqref="B13:B30" xr:uid="{763A0492-5222-42C9-ABD0-7BE54AA8B009}">
      <formula1>$B$57:$B$63</formula1>
    </dataValidation>
    <dataValidation type="list" allowBlank="1" showInputMessage="1" showErrorMessage="1" sqref="A34:A44" xr:uid="{A831145D-50AC-4F84-8C44-2CDE0E870927}">
      <formula1>$C$57:$C$84</formula1>
    </dataValidation>
  </dataValidations>
  <pageMargins left="0.45" right="0.45" top="0.5" bottom="0.5" header="0.3" footer="0.3"/>
  <pageSetup paperSize="5"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910A1-7E1B-43AA-BC74-23EF85FAE8AF}">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E971BBF7-B366-4832-851B-0D4DA7571FC0}">
      <formula1>$C$57:$C$84</formula1>
    </dataValidation>
    <dataValidation type="list" allowBlank="1" showInputMessage="1" showErrorMessage="1" sqref="B13:B30" xr:uid="{99AF4C4D-538A-44C2-8CB6-896659EF2B5A}">
      <formula1>$B$57:$B$63</formula1>
    </dataValidation>
    <dataValidation type="list" allowBlank="1" showInputMessage="1" showErrorMessage="1" sqref="A13:A30" xr:uid="{4EFC6734-0103-4FBB-8296-6C3C900BDAD3}">
      <formula1>$A$57:$A$60</formula1>
    </dataValidation>
  </dataValidations>
  <pageMargins left="0.45" right="0.45" top="0.5" bottom="0.5" header="0.3" footer="0.3"/>
  <pageSetup paperSize="5" scale="7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5AF9C-FA61-45E2-B23F-07905A89350B}">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F353AF56-9C84-482E-A307-C459A2924D71}">
      <formula1>$A$57:$A$60</formula1>
    </dataValidation>
    <dataValidation type="list" allowBlank="1" showInputMessage="1" showErrorMessage="1" sqref="B13:B30" xr:uid="{FA5D6D3B-2656-42CE-A0C9-7A2C8912530D}">
      <formula1>$B$57:$B$63</formula1>
    </dataValidation>
    <dataValidation type="list" allowBlank="1" showInputMessage="1" showErrorMessage="1" sqref="A34:A44" xr:uid="{068FB679-2CB8-4705-9116-9150467EEA2A}">
      <formula1>$C$57:$C$84</formula1>
    </dataValidation>
  </dataValidations>
  <pageMargins left="0.45" right="0.45" top="0.5" bottom="0.5" header="0.3" footer="0.3"/>
  <pageSetup paperSize="5" scale="7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7237-C3A2-4992-A2FF-1EE939D6A104}">
  <sheetPr>
    <pageSetUpPr fitToPage="1"/>
  </sheetPr>
  <dimension ref="A1:AI84"/>
  <sheetViews>
    <sheetView showGridLines="0" topLeftCell="A28" zoomScaleNormal="100" workbookViewId="0">
      <selection activeCell="F35" sqref="F35:O44"/>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1135B016-812E-49EC-8C6D-D300881C8B8A}">
      <formula1>$A$57:$A$60</formula1>
    </dataValidation>
    <dataValidation type="list" allowBlank="1" showInputMessage="1" showErrorMessage="1" sqref="B13:B30" xr:uid="{272E42C6-EF9F-4B07-AF07-105E207C3A42}">
      <formula1>$B$57:$B$63</formula1>
    </dataValidation>
    <dataValidation type="list" allowBlank="1" showInputMessage="1" showErrorMessage="1" sqref="A34:A44" xr:uid="{C922097B-57DB-40A8-A3BC-DE272A224B24}">
      <formula1>$C$57:$C$84</formula1>
    </dataValidation>
  </dataValidations>
  <pageMargins left="0.45" right="0.45" top="0.5" bottom="0.5" header="0.3" footer="0.3"/>
  <pageSetup paperSize="5" scale="7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A40AB-F0DC-41C9-9B03-089E11B83578}">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34:A44" xr:uid="{12AED8CA-B91D-45DD-A8F4-2B0F0C98AEEA}">
      <formula1>$C$57:$C$84</formula1>
    </dataValidation>
    <dataValidation type="list" allowBlank="1" showInputMessage="1" showErrorMessage="1" sqref="B13:B30" xr:uid="{2B135C8C-AACD-4144-ACD9-721A9D9B09DC}">
      <formula1>$B$57:$B$63</formula1>
    </dataValidation>
    <dataValidation type="list" allowBlank="1" showInputMessage="1" showErrorMessage="1" sqref="A13:A30" xr:uid="{E1633188-A550-4927-B4B4-063DD20542C3}">
      <formula1>$A$57:$A$60</formula1>
    </dataValidation>
  </dataValidations>
  <pageMargins left="0.45" right="0.45" top="0.5" bottom="0.5" header="0.3" footer="0.3"/>
  <pageSetup paperSize="5" scale="7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96299-1422-45E5-BB39-E9349F54FC85}">
  <sheetPr>
    <pageSetUpPr fitToPage="1"/>
  </sheetPr>
  <dimension ref="A1:AI84"/>
  <sheetViews>
    <sheetView showGridLines="0" topLeftCell="A28" zoomScaleNormal="100" workbookViewId="0">
      <selection activeCell="P38" sqref="P38"/>
    </sheetView>
  </sheetViews>
  <sheetFormatPr defaultColWidth="9.1796875" defaultRowHeight="14" x14ac:dyDescent="0.3"/>
  <cols>
    <col min="1" max="1" width="17" style="3" customWidth="1"/>
    <col min="2" max="2" width="18.54296875" style="3" customWidth="1"/>
    <col min="3" max="3" width="12" style="3" bestFit="1" customWidth="1"/>
    <col min="4" max="4" width="10.7265625" style="3" customWidth="1"/>
    <col min="5" max="5" width="10.7265625" style="3" hidden="1" customWidth="1"/>
    <col min="6" max="7" width="10.7265625" style="3" customWidth="1"/>
    <col min="8" max="8" width="10.7265625" style="3" hidden="1" customWidth="1"/>
    <col min="9" max="10" width="10.7265625" style="3" customWidth="1"/>
    <col min="11" max="11" width="10.7265625" style="3" hidden="1" customWidth="1"/>
    <col min="12" max="13" width="10.7265625" style="3" customWidth="1"/>
    <col min="14" max="14" width="10.7265625" style="3" hidden="1" customWidth="1"/>
    <col min="15" max="16" width="10.7265625" style="3" customWidth="1"/>
    <col min="17" max="17" width="10.7265625" style="3" hidden="1" customWidth="1"/>
    <col min="18" max="19" width="10.7265625" style="3" customWidth="1"/>
    <col min="20" max="20" width="9.1796875" style="3" hidden="1" customWidth="1"/>
    <col min="21" max="22" width="10.7265625" style="3" customWidth="1"/>
    <col min="23" max="23" width="9.1796875" style="3" hidden="1" customWidth="1"/>
    <col min="24" max="24" width="9.7265625" style="3" customWidth="1"/>
    <col min="25" max="25" width="8" style="3" customWidth="1"/>
    <col min="26" max="26" width="12.26953125" style="3" hidden="1" customWidth="1"/>
    <col min="27" max="27" width="17" style="3" hidden="1" customWidth="1"/>
    <col min="28" max="30" width="12.26953125" style="3" hidden="1" customWidth="1"/>
    <col min="31" max="31" width="15" style="3" hidden="1" customWidth="1"/>
    <col min="32" max="33" width="12.26953125" style="3" hidden="1" customWidth="1"/>
    <col min="34" max="35" width="12.26953125" style="3" customWidth="1"/>
    <col min="36" max="16384" width="9.1796875" style="3"/>
  </cols>
  <sheetData>
    <row r="1" spans="1:33" ht="38.25" customHeight="1" x14ac:dyDescent="0.3">
      <c r="A1" s="125" t="s">
        <v>41</v>
      </c>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33" x14ac:dyDescent="0.3">
      <c r="I2" s="145" t="s">
        <v>97</v>
      </c>
      <c r="J2" s="145"/>
      <c r="K2" s="145"/>
      <c r="L2" s="145"/>
      <c r="M2" s="145"/>
      <c r="X2" s="4" t="s">
        <v>23</v>
      </c>
      <c r="Y2" s="4" t="s">
        <v>26</v>
      </c>
    </row>
    <row r="3" spans="1:33" ht="15" x14ac:dyDescent="0.3">
      <c r="A3" s="5"/>
      <c r="B3" s="6"/>
      <c r="C3" s="6"/>
      <c r="D3" s="6"/>
      <c r="E3" s="7"/>
      <c r="F3" s="8"/>
      <c r="G3" s="8"/>
      <c r="H3" s="8"/>
      <c r="I3" s="6"/>
      <c r="J3" s="8"/>
      <c r="K3" s="8"/>
      <c r="L3" s="8"/>
      <c r="M3" s="6"/>
      <c r="N3" s="9"/>
      <c r="O3" s="6"/>
      <c r="P3" s="8"/>
      <c r="Q3" s="8"/>
      <c r="R3" s="6"/>
      <c r="S3" s="6"/>
      <c r="T3" s="6"/>
      <c r="U3" s="10" t="s">
        <v>40</v>
      </c>
      <c r="V3" s="6"/>
      <c r="W3" s="6"/>
      <c r="X3" s="11">
        <f>AF13</f>
        <v>0</v>
      </c>
      <c r="Y3" s="11">
        <f>AF14</f>
        <v>0</v>
      </c>
      <c r="Z3" s="12"/>
      <c r="AA3" s="13"/>
      <c r="AB3" s="12"/>
      <c r="AC3" s="12"/>
      <c r="AD3" s="12"/>
      <c r="AE3" s="12"/>
      <c r="AF3" s="12"/>
    </row>
    <row r="4" spans="1:33" ht="15.5" thickBot="1" x14ac:dyDescent="0.35">
      <c r="A4" s="19" t="s">
        <v>0</v>
      </c>
      <c r="B4" s="152" t="str">
        <f>IF('Cover Page'!B4=0," ",'Cover Page'!B4)</f>
        <v xml:space="preserve"> </v>
      </c>
      <c r="C4" s="153"/>
      <c r="D4" s="154"/>
      <c r="E4" s="14"/>
      <c r="F4" s="12"/>
      <c r="G4" s="133" t="s">
        <v>45</v>
      </c>
      <c r="H4" s="134"/>
      <c r="I4" s="134"/>
      <c r="J4" s="135"/>
      <c r="K4" s="12"/>
      <c r="L4" s="12"/>
      <c r="M4" s="133" t="s">
        <v>34</v>
      </c>
      <c r="N4" s="134"/>
      <c r="O4" s="134"/>
      <c r="P4" s="134"/>
      <c r="Q4" s="134"/>
      <c r="R4" s="135"/>
      <c r="U4" s="15" t="s">
        <v>38</v>
      </c>
      <c r="V4" s="16"/>
      <c r="W4" s="16"/>
      <c r="X4" s="17">
        <f>SUM(Z13:AD13)</f>
        <v>0</v>
      </c>
      <c r="Y4" s="18">
        <f>SUM(Z14:AD14)</f>
        <v>0</v>
      </c>
      <c r="Z4" s="12"/>
      <c r="AA4" s="13"/>
      <c r="AB4" s="12"/>
      <c r="AC4" s="12"/>
      <c r="AD4" s="12"/>
      <c r="AE4" s="12"/>
      <c r="AF4" s="12"/>
    </row>
    <row r="5" spans="1:33" ht="14.5" thickTop="1" x14ac:dyDescent="0.3">
      <c r="A5" s="19" t="s">
        <v>1</v>
      </c>
      <c r="B5" s="155"/>
      <c r="C5" s="156"/>
      <c r="D5" s="157"/>
      <c r="E5" s="14"/>
      <c r="F5" s="12"/>
      <c r="G5" s="20" t="s">
        <v>14</v>
      </c>
      <c r="H5" s="21"/>
      <c r="I5" s="12"/>
      <c r="J5" s="83"/>
      <c r="K5" s="12"/>
      <c r="L5" s="12"/>
      <c r="M5" s="22" t="s">
        <v>12</v>
      </c>
      <c r="N5" s="23"/>
      <c r="O5" s="85">
        <v>0</v>
      </c>
      <c r="P5" s="24" t="s">
        <v>36</v>
      </c>
      <c r="Q5" s="12"/>
      <c r="R5" s="87">
        <v>0</v>
      </c>
      <c r="U5" s="25" t="s">
        <v>37</v>
      </c>
      <c r="X5" s="26">
        <f>Z13</f>
        <v>0</v>
      </c>
      <c r="Y5" s="26">
        <f>Z14</f>
        <v>0</v>
      </c>
      <c r="Z5" s="12"/>
      <c r="AA5" s="13"/>
      <c r="AB5" s="12"/>
      <c r="AC5" s="12"/>
      <c r="AD5" s="12"/>
      <c r="AE5" s="12"/>
      <c r="AF5" s="12"/>
    </row>
    <row r="6" spans="1:33" x14ac:dyDescent="0.3">
      <c r="A6" s="19" t="s">
        <v>47</v>
      </c>
      <c r="B6" s="2"/>
      <c r="C6" s="23"/>
      <c r="D6" s="23"/>
      <c r="E6" s="14"/>
      <c r="F6" s="12"/>
      <c r="G6" s="20" t="s">
        <v>15</v>
      </c>
      <c r="H6" s="21"/>
      <c r="I6" s="12"/>
      <c r="J6" s="83"/>
      <c r="K6" s="12"/>
      <c r="L6" s="12"/>
      <c r="M6" s="27" t="s">
        <v>35</v>
      </c>
      <c r="N6" s="28"/>
      <c r="O6" s="86">
        <v>0</v>
      </c>
      <c r="P6" s="29" t="s">
        <v>18</v>
      </c>
      <c r="Q6" s="30"/>
      <c r="R6" s="88">
        <v>0</v>
      </c>
      <c r="U6" s="25" t="s">
        <v>43</v>
      </c>
      <c r="X6" s="26">
        <f>SUM(AA13:AB13)</f>
        <v>0</v>
      </c>
      <c r="Y6" s="26">
        <f>SUM(AA14:AB14)</f>
        <v>0</v>
      </c>
      <c r="Z6" s="12"/>
      <c r="AA6" s="12"/>
      <c r="AB6" s="12"/>
      <c r="AC6" s="12"/>
      <c r="AD6" s="12"/>
      <c r="AE6" s="12"/>
      <c r="AF6" s="12"/>
    </row>
    <row r="7" spans="1:33" x14ac:dyDescent="0.3">
      <c r="A7" s="19" t="s">
        <v>48</v>
      </c>
      <c r="B7" s="2"/>
      <c r="C7" s="23"/>
      <c r="D7" s="23"/>
      <c r="E7" s="14"/>
      <c r="F7" s="12"/>
      <c r="G7" s="31" t="s">
        <v>21</v>
      </c>
      <c r="H7" s="32"/>
      <c r="I7" s="30"/>
      <c r="J7" s="84"/>
      <c r="K7" s="12"/>
      <c r="L7" s="12"/>
      <c r="N7" s="23"/>
      <c r="P7" s="12"/>
      <c r="Q7" s="12"/>
      <c r="U7" s="33" t="s">
        <v>44</v>
      </c>
      <c r="V7" s="34"/>
      <c r="W7" s="34"/>
      <c r="X7" s="35">
        <f>SUM(AC13:AD13)</f>
        <v>0</v>
      </c>
      <c r="Y7" s="35">
        <f>SUM(AC14:AD14)</f>
        <v>0</v>
      </c>
      <c r="Z7" s="12"/>
      <c r="AA7" s="12"/>
      <c r="AB7" s="12"/>
      <c r="AC7" s="12"/>
      <c r="AD7" s="12"/>
      <c r="AE7" s="12"/>
      <c r="AF7" s="12"/>
    </row>
    <row r="8" spans="1:33" x14ac:dyDescent="0.3">
      <c r="A8" s="19" t="s">
        <v>49</v>
      </c>
      <c r="B8" s="101" t="str">
        <f>IF(ISBLANK('Cover Page'!$B$14:$C$14),"",'Cover Page'!$B$14:$C$14)</f>
        <v/>
      </c>
      <c r="C8" s="23"/>
      <c r="D8" s="23"/>
      <c r="E8" s="14"/>
      <c r="F8" s="12"/>
      <c r="G8" s="12"/>
      <c r="H8" s="12"/>
      <c r="J8" s="12"/>
      <c r="K8" s="12"/>
      <c r="L8" s="12"/>
      <c r="P8" s="12"/>
      <c r="Q8" s="12"/>
      <c r="R8" s="12"/>
      <c r="T8" s="12"/>
      <c r="U8" s="146" t="s">
        <v>42</v>
      </c>
      <c r="V8" s="147"/>
      <c r="W8" s="12"/>
      <c r="X8" s="36">
        <f>AG13</f>
        <v>0</v>
      </c>
      <c r="Y8" s="37">
        <f>AG14</f>
        <v>0</v>
      </c>
      <c r="Z8" s="38"/>
      <c r="AA8" s="12"/>
      <c r="AB8" s="12"/>
      <c r="AC8" s="12"/>
      <c r="AD8" s="12"/>
      <c r="AE8" s="12"/>
      <c r="AF8" s="12"/>
    </row>
    <row r="9" spans="1:33" x14ac:dyDescent="0.3">
      <c r="A9" s="39"/>
      <c r="B9" s="40"/>
      <c r="C9" s="40"/>
      <c r="D9" s="40"/>
      <c r="E9" s="40"/>
      <c r="F9" s="30"/>
      <c r="G9" s="30"/>
      <c r="H9" s="30"/>
      <c r="I9" s="30"/>
      <c r="J9" s="30"/>
      <c r="K9" s="30"/>
      <c r="L9" s="30"/>
      <c r="M9" s="30"/>
      <c r="N9" s="30"/>
      <c r="O9" s="30"/>
      <c r="P9" s="30"/>
      <c r="Q9" s="30"/>
      <c r="R9" s="30"/>
      <c r="S9" s="30"/>
      <c r="T9" s="30"/>
      <c r="U9" s="150" t="s">
        <v>22</v>
      </c>
      <c r="V9" s="151"/>
      <c r="W9" s="41"/>
      <c r="X9" s="148" t="str">
        <f>IFERROR(X6/X4,"")</f>
        <v/>
      </c>
      <c r="Y9" s="149"/>
      <c r="Z9" s="12"/>
      <c r="AA9" s="12"/>
      <c r="AB9" s="12"/>
      <c r="AC9" s="12"/>
      <c r="AD9" s="12"/>
      <c r="AE9" s="12"/>
      <c r="AF9" s="12"/>
    </row>
    <row r="10" spans="1:33" x14ac:dyDescent="0.3">
      <c r="A10" s="42"/>
      <c r="B10" s="14"/>
      <c r="C10" s="14"/>
      <c r="D10" s="14"/>
      <c r="E10" s="14"/>
      <c r="F10" s="12"/>
      <c r="G10" s="12"/>
      <c r="H10" s="12"/>
      <c r="I10" s="12"/>
      <c r="J10" s="12"/>
      <c r="K10" s="12"/>
      <c r="L10" s="12"/>
      <c r="M10" s="12"/>
      <c r="N10" s="12"/>
      <c r="O10" s="12"/>
      <c r="P10" s="12"/>
      <c r="Q10" s="12"/>
      <c r="R10" s="12"/>
      <c r="S10" s="12"/>
      <c r="T10" s="12"/>
      <c r="U10" s="43"/>
      <c r="V10" s="43"/>
      <c r="W10" s="12"/>
      <c r="X10" s="44"/>
      <c r="Y10" s="44"/>
      <c r="Z10" s="12"/>
      <c r="AA10" s="12"/>
      <c r="AB10" s="12"/>
      <c r="AC10" s="12"/>
      <c r="AD10" s="12"/>
      <c r="AE10" s="12"/>
      <c r="AF10" s="12"/>
    </row>
    <row r="11" spans="1:33" x14ac:dyDescent="0.3">
      <c r="A11" s="45"/>
      <c r="B11" s="45"/>
      <c r="C11" s="129" t="s">
        <v>27</v>
      </c>
      <c r="D11" s="130"/>
      <c r="E11" s="46"/>
      <c r="F11" s="129" t="s">
        <v>28</v>
      </c>
      <c r="G11" s="130"/>
      <c r="H11" s="46"/>
      <c r="I11" s="129" t="s">
        <v>29</v>
      </c>
      <c r="J11" s="130"/>
      <c r="K11" s="47"/>
      <c r="L11" s="129" t="s">
        <v>30</v>
      </c>
      <c r="M11" s="130"/>
      <c r="N11" s="47"/>
      <c r="O11" s="129" t="s">
        <v>31</v>
      </c>
      <c r="P11" s="130"/>
      <c r="Q11" s="47"/>
      <c r="R11" s="129" t="s">
        <v>32</v>
      </c>
      <c r="S11" s="130"/>
      <c r="T11" s="47"/>
      <c r="U11" s="129" t="s">
        <v>33</v>
      </c>
      <c r="V11" s="130"/>
      <c r="W11" s="47"/>
      <c r="X11" s="10"/>
      <c r="Y11" s="48"/>
      <c r="Z11" s="23"/>
      <c r="AA11" s="23"/>
      <c r="AB11" s="23"/>
      <c r="AC11" s="23"/>
      <c r="AD11" s="23"/>
      <c r="AE11" s="23"/>
      <c r="AF11" s="23"/>
    </row>
    <row r="12" spans="1:33" ht="28" x14ac:dyDescent="0.3">
      <c r="A12" s="49" t="s">
        <v>2</v>
      </c>
      <c r="B12" s="49" t="s">
        <v>3</v>
      </c>
      <c r="C12" s="50" t="s">
        <v>4</v>
      </c>
      <c r="D12" s="51" t="s">
        <v>5</v>
      </c>
      <c r="E12" s="40"/>
      <c r="F12" s="50" t="s">
        <v>4</v>
      </c>
      <c r="G12" s="51" t="s">
        <v>5</v>
      </c>
      <c r="H12" s="40"/>
      <c r="I12" s="50" t="s">
        <v>4</v>
      </c>
      <c r="J12" s="51" t="s">
        <v>5</v>
      </c>
      <c r="K12" s="40"/>
      <c r="L12" s="50" t="s">
        <v>4</v>
      </c>
      <c r="M12" s="51" t="s">
        <v>5</v>
      </c>
      <c r="N12" s="40"/>
      <c r="O12" s="50" t="s">
        <v>4</v>
      </c>
      <c r="P12" s="51" t="s">
        <v>5</v>
      </c>
      <c r="Q12" s="40"/>
      <c r="R12" s="50" t="s">
        <v>4</v>
      </c>
      <c r="S12" s="51" t="s">
        <v>5</v>
      </c>
      <c r="T12" s="40"/>
      <c r="U12" s="50" t="s">
        <v>4</v>
      </c>
      <c r="V12" s="51" t="s">
        <v>5</v>
      </c>
      <c r="W12" s="40"/>
      <c r="X12" s="52" t="s">
        <v>6</v>
      </c>
      <c r="Y12" s="51" t="s">
        <v>7</v>
      </c>
      <c r="Z12" s="3" t="s">
        <v>13</v>
      </c>
      <c r="AA12" s="53" t="s">
        <v>11</v>
      </c>
      <c r="AB12" s="53" t="s">
        <v>14</v>
      </c>
      <c r="AC12" s="53" t="s">
        <v>15</v>
      </c>
      <c r="AD12" s="53" t="s">
        <v>16</v>
      </c>
      <c r="AE12" s="53" t="s">
        <v>20</v>
      </c>
      <c r="AF12" s="54" t="s">
        <v>17</v>
      </c>
      <c r="AG12" s="3" t="s">
        <v>19</v>
      </c>
    </row>
    <row r="13" spans="1:33" x14ac:dyDescent="0.3">
      <c r="A13" s="105" t="s">
        <v>17</v>
      </c>
      <c r="B13" s="116" t="s">
        <v>13</v>
      </c>
      <c r="C13" s="106"/>
      <c r="D13" s="106"/>
      <c r="E13" s="1">
        <f t="shared" ref="E13:E30" si="0">IF(C13="",0,IF((D13-C13)*24&lt;0.25,(($AA$16-C13)*24)+((D13-$AA$17)*24),((D13-C13)*24)))</f>
        <v>0</v>
      </c>
      <c r="F13" s="106"/>
      <c r="G13" s="106"/>
      <c r="H13" s="1">
        <f t="shared" ref="H13:H30" si="1">IF(F13="",0,IF((G13-F13)*24&lt;0.25,(($AA$16-F13)*24)+((G13-$AA$17)*24),((G13-F13)*24)))</f>
        <v>0</v>
      </c>
      <c r="I13" s="106"/>
      <c r="J13" s="106"/>
      <c r="K13" s="1">
        <f t="shared" ref="K13:K30" si="2">IF(I13="",0,IF((J13-I13)*24&lt;0.25,(($AA$16-I13)*24)+((J13-$AA$17)*24),((J13-I13)*24)))</f>
        <v>0</v>
      </c>
      <c r="L13" s="106"/>
      <c r="M13" s="106"/>
      <c r="N13" s="1">
        <f t="shared" ref="N13:N30" si="3">IF(L13="",0,IF((M13-L13)*24&lt;0.25,(($AA$16-L13)*24)+((M13-$AA$17)*24),((M13-L13)*24)))</f>
        <v>0</v>
      </c>
      <c r="O13" s="106"/>
      <c r="P13" s="106"/>
      <c r="Q13" s="1">
        <f t="shared" ref="Q13:Q30" si="4">IF(O13="",0,IF((P13-O13)*24&lt;0.25,(($AA$16-O13)*24)+((P13-$AA$17)*24),((P13-O13)*24)))</f>
        <v>0</v>
      </c>
      <c r="R13" s="106"/>
      <c r="S13" s="106"/>
      <c r="T13" s="1">
        <f t="shared" ref="T13:T30" si="5">IF(R13="",0,IF((S13-R13)*24&lt;0.25,(($AA$16-R13)*24)+((S13-$AA$17)*24),((S13-R13)*24)))</f>
        <v>0</v>
      </c>
      <c r="U13" s="106"/>
      <c r="V13" s="106"/>
      <c r="W13" s="1">
        <f>IF(U13="",0,IF((V13-U13)*24&lt;0.25,(($AA$16-U13)*24)+((V13-$AA$17)*24),((V13-U13)*24)))</f>
        <v>0</v>
      </c>
      <c r="X13" s="55">
        <f t="shared" ref="X13:X30" si="6">IFERROR(E13+H13+K13+N13+Q13+T13+W13,"")</f>
        <v>0</v>
      </c>
      <c r="Y13" s="56">
        <f t="shared" ref="Y13:Y31" si="7">IFERROR(SUM(X13/40),"")</f>
        <v>0</v>
      </c>
      <c r="Z13" s="57">
        <f>SUMIFS($X$13:$X$30,$B$13:$B$30,Z12,$A$13:$A$30,$Z$12)</f>
        <v>0</v>
      </c>
      <c r="AA13" s="57">
        <f>SUMIFS($X$13:$X$30,$B$13:$B$30,AA12,$A$13:$A$30,$Z$12)</f>
        <v>0</v>
      </c>
      <c r="AB13" s="57">
        <f>SUMIFS($X$13:$X$30,$B$13:$B$30,AB12,$A$13:$A$30,$Z$12)</f>
        <v>0</v>
      </c>
      <c r="AC13" s="57">
        <f>SUMIFS($X$13:$X$30,$B$13:$B$30,AC12,$A$13:$A$30,$Z$12)</f>
        <v>0</v>
      </c>
      <c r="AD13" s="57">
        <f>SUMIFS($X$13:$X$30,$B$13:$B$30,AD12,$A$13:$A$30,$Z$12)</f>
        <v>0</v>
      </c>
      <c r="AE13" s="57">
        <f>SUMIFS($X$13:$X$30,$B$13:$B$30,AE12,$A$13:$A$30,"Management")</f>
        <v>0</v>
      </c>
      <c r="AF13" s="58">
        <f>SUMIF(A13:A30,AF12,X13:X30)</f>
        <v>0</v>
      </c>
      <c r="AG13" s="3">
        <f>SUMIF(A13:A30,AG12,X13:X30)</f>
        <v>0</v>
      </c>
    </row>
    <row r="14" spans="1:33" x14ac:dyDescent="0.3">
      <c r="A14" s="105" t="s">
        <v>8</v>
      </c>
      <c r="B14" s="116" t="s">
        <v>9</v>
      </c>
      <c r="C14" s="106"/>
      <c r="D14" s="106"/>
      <c r="E14" s="1">
        <f t="shared" si="0"/>
        <v>0</v>
      </c>
      <c r="F14" s="106"/>
      <c r="G14" s="106"/>
      <c r="H14" s="1">
        <f t="shared" si="1"/>
        <v>0</v>
      </c>
      <c r="I14" s="106"/>
      <c r="J14" s="106"/>
      <c r="K14" s="1">
        <f t="shared" si="2"/>
        <v>0</v>
      </c>
      <c r="L14" s="106"/>
      <c r="M14" s="106"/>
      <c r="N14" s="1">
        <f t="shared" si="3"/>
        <v>0</v>
      </c>
      <c r="O14" s="106"/>
      <c r="P14" s="106"/>
      <c r="Q14" s="1">
        <f t="shared" si="4"/>
        <v>0</v>
      </c>
      <c r="R14" s="106"/>
      <c r="S14" s="106"/>
      <c r="T14" s="1">
        <f t="shared" si="5"/>
        <v>0</v>
      </c>
      <c r="U14" s="106"/>
      <c r="V14" s="106"/>
      <c r="W14" s="1">
        <f t="shared" ref="W14:W30" si="8">IF(U14="",0,IF((V14-U14)*24&lt;0.25,(($AA$16-U14)*24)+((V14-$AA$17)*24),((V14-U14)*24)))</f>
        <v>0</v>
      </c>
      <c r="X14" s="55">
        <f t="shared" si="6"/>
        <v>0</v>
      </c>
      <c r="Y14" s="56">
        <f>IFERROR(SUM(X14/40),"")</f>
        <v>0</v>
      </c>
      <c r="Z14" s="58">
        <f>SUMIFS($Y$13:$Y$30,$B$13:$B$30,Z12,$A$13:$A$30,$Z$12)</f>
        <v>0</v>
      </c>
      <c r="AA14" s="58">
        <f>SUMIFS($Y$13:$Y$30,$B$13:$B$30,AA12,$A$13:$A$30,$Z$12)</f>
        <v>0</v>
      </c>
      <c r="AB14" s="58">
        <f>SUMIFS($Y$13:$Y$30,$B$13:$B$30,AB12,$A$13:$A$30,$Z$12)</f>
        <v>0</v>
      </c>
      <c r="AC14" s="58">
        <f>SUMIFS($Y$13:$Y$30,$B$13:$B$30,AC12,$A$13:$A$30,$Z$12)</f>
        <v>0</v>
      </c>
      <c r="AD14" s="58">
        <f>SUMIFS($Y$13:$Y$30,$B$13:$B$30,AD12,$A$13:$A$30,$Z$12)</f>
        <v>0</v>
      </c>
      <c r="AE14" s="58">
        <f>SUMIFS($Y$13:$Y$30,$B$13:$B$30,AE12,$A$13:$A$30,AF12)</f>
        <v>0</v>
      </c>
      <c r="AF14" s="58">
        <f>SUMIF(A13:A30,AF12,Y13:Y30)</f>
        <v>0</v>
      </c>
      <c r="AG14" s="3">
        <f>SUMIF(A13:A30,AG12,Y13:Y30)</f>
        <v>0</v>
      </c>
    </row>
    <row r="15" spans="1:33" x14ac:dyDescent="0.3">
      <c r="A15" s="105" t="s">
        <v>8</v>
      </c>
      <c r="B15" s="116" t="s">
        <v>9</v>
      </c>
      <c r="C15" s="106"/>
      <c r="D15" s="106"/>
      <c r="E15" s="1">
        <f t="shared" si="0"/>
        <v>0</v>
      </c>
      <c r="F15" s="106"/>
      <c r="G15" s="106"/>
      <c r="H15" s="1">
        <f t="shared" si="1"/>
        <v>0</v>
      </c>
      <c r="I15" s="106"/>
      <c r="J15" s="106"/>
      <c r="K15" s="1">
        <f t="shared" si="2"/>
        <v>0</v>
      </c>
      <c r="L15" s="106"/>
      <c r="M15" s="106"/>
      <c r="N15" s="1">
        <f t="shared" si="3"/>
        <v>0</v>
      </c>
      <c r="O15" s="106"/>
      <c r="P15" s="106"/>
      <c r="Q15" s="1">
        <f t="shared" si="4"/>
        <v>0</v>
      </c>
      <c r="R15" s="106"/>
      <c r="S15" s="106"/>
      <c r="T15" s="1">
        <f t="shared" si="5"/>
        <v>0</v>
      </c>
      <c r="U15" s="106"/>
      <c r="V15" s="106"/>
      <c r="W15" s="1">
        <f t="shared" si="8"/>
        <v>0</v>
      </c>
      <c r="X15" s="55">
        <f t="shared" si="6"/>
        <v>0</v>
      </c>
      <c r="Y15" s="56">
        <f t="shared" si="7"/>
        <v>0</v>
      </c>
      <c r="Z15" s="59"/>
      <c r="AA15" s="59"/>
      <c r="AB15" s="12"/>
      <c r="AC15" s="12"/>
      <c r="AD15" s="60"/>
      <c r="AE15" s="12"/>
      <c r="AF15" s="12"/>
    </row>
    <row r="16" spans="1:33" x14ac:dyDescent="0.3">
      <c r="A16" s="105" t="s">
        <v>8</v>
      </c>
      <c r="B16" s="116" t="s">
        <v>9</v>
      </c>
      <c r="C16" s="106"/>
      <c r="D16" s="106"/>
      <c r="E16" s="1">
        <f t="shared" si="0"/>
        <v>0</v>
      </c>
      <c r="F16" s="106"/>
      <c r="G16" s="106"/>
      <c r="H16" s="1">
        <f t="shared" si="1"/>
        <v>0</v>
      </c>
      <c r="I16" s="106"/>
      <c r="J16" s="106"/>
      <c r="K16" s="1">
        <f t="shared" si="2"/>
        <v>0</v>
      </c>
      <c r="L16" s="106"/>
      <c r="M16" s="106"/>
      <c r="N16" s="1">
        <f t="shared" si="3"/>
        <v>0</v>
      </c>
      <c r="O16" s="106"/>
      <c r="P16" s="106"/>
      <c r="Q16" s="1">
        <f t="shared" si="4"/>
        <v>0</v>
      </c>
      <c r="R16" s="106"/>
      <c r="S16" s="106"/>
      <c r="T16" s="1">
        <f t="shared" si="5"/>
        <v>0</v>
      </c>
      <c r="U16" s="106"/>
      <c r="V16" s="106"/>
      <c r="W16" s="1">
        <f t="shared" si="8"/>
        <v>0</v>
      </c>
      <c r="X16" s="55">
        <f>IFERROR(E16+H16+K16+N16+Q16+T16+W16,"")</f>
        <v>0</v>
      </c>
      <c r="Y16" s="56">
        <f t="shared" si="7"/>
        <v>0</v>
      </c>
      <c r="Z16" s="59"/>
      <c r="AA16" s="61">
        <v>0.99998842592592585</v>
      </c>
      <c r="AB16" s="12"/>
      <c r="AC16" s="12"/>
      <c r="AD16" s="60"/>
      <c r="AE16" s="12"/>
      <c r="AF16" s="12"/>
    </row>
    <row r="17" spans="1:32" x14ac:dyDescent="0.3">
      <c r="A17" s="105" t="s">
        <v>8</v>
      </c>
      <c r="B17" s="116" t="s">
        <v>9</v>
      </c>
      <c r="C17" s="106"/>
      <c r="D17" s="106"/>
      <c r="E17" s="1">
        <f t="shared" si="0"/>
        <v>0</v>
      </c>
      <c r="F17" s="106"/>
      <c r="G17" s="106"/>
      <c r="H17" s="1">
        <f t="shared" si="1"/>
        <v>0</v>
      </c>
      <c r="I17" s="106"/>
      <c r="J17" s="106"/>
      <c r="K17" s="1">
        <f t="shared" si="2"/>
        <v>0</v>
      </c>
      <c r="L17" s="106"/>
      <c r="M17" s="106"/>
      <c r="N17" s="1">
        <f t="shared" si="3"/>
        <v>0</v>
      </c>
      <c r="O17" s="106"/>
      <c r="P17" s="106"/>
      <c r="Q17" s="1">
        <f t="shared" si="4"/>
        <v>0</v>
      </c>
      <c r="R17" s="106"/>
      <c r="S17" s="106"/>
      <c r="T17" s="1">
        <f t="shared" si="5"/>
        <v>0</v>
      </c>
      <c r="U17" s="106"/>
      <c r="V17" s="106"/>
      <c r="W17" s="1">
        <f t="shared" si="8"/>
        <v>0</v>
      </c>
      <c r="X17" s="55">
        <f t="shared" si="6"/>
        <v>0</v>
      </c>
      <c r="Y17" s="56">
        <f t="shared" si="7"/>
        <v>0</v>
      </c>
      <c r="Z17" s="59"/>
      <c r="AA17" s="61">
        <v>0</v>
      </c>
      <c r="AB17" s="12"/>
      <c r="AC17" s="12"/>
      <c r="AD17" s="60"/>
      <c r="AE17" s="12"/>
      <c r="AF17" s="12"/>
    </row>
    <row r="18" spans="1:32" x14ac:dyDescent="0.3">
      <c r="A18" s="105" t="s">
        <v>8</v>
      </c>
      <c r="B18" s="116" t="s">
        <v>9</v>
      </c>
      <c r="C18" s="106"/>
      <c r="D18" s="106"/>
      <c r="E18" s="1">
        <f t="shared" si="0"/>
        <v>0</v>
      </c>
      <c r="F18" s="106"/>
      <c r="G18" s="106"/>
      <c r="H18" s="1">
        <f t="shared" si="1"/>
        <v>0</v>
      </c>
      <c r="I18" s="106"/>
      <c r="J18" s="106"/>
      <c r="K18" s="1">
        <f t="shared" si="2"/>
        <v>0</v>
      </c>
      <c r="L18" s="106"/>
      <c r="M18" s="106"/>
      <c r="N18" s="1">
        <f t="shared" si="3"/>
        <v>0</v>
      </c>
      <c r="O18" s="106"/>
      <c r="P18" s="106"/>
      <c r="Q18" s="1">
        <f t="shared" si="4"/>
        <v>0</v>
      </c>
      <c r="R18" s="106"/>
      <c r="S18" s="106"/>
      <c r="T18" s="1">
        <f t="shared" si="5"/>
        <v>0</v>
      </c>
      <c r="U18" s="106"/>
      <c r="V18" s="106"/>
      <c r="W18" s="1">
        <f t="shared" si="8"/>
        <v>0</v>
      </c>
      <c r="X18" s="55">
        <f t="shared" si="6"/>
        <v>0</v>
      </c>
      <c r="Y18" s="56">
        <f t="shared" si="7"/>
        <v>0</v>
      </c>
      <c r="Z18" s="59"/>
      <c r="AA18" s="62"/>
      <c r="AB18" s="12"/>
      <c r="AC18" s="12"/>
      <c r="AD18" s="60"/>
      <c r="AE18" s="12"/>
      <c r="AF18" s="12"/>
    </row>
    <row r="19" spans="1:32" x14ac:dyDescent="0.3">
      <c r="A19" s="105" t="s">
        <v>8</v>
      </c>
      <c r="B19" s="116" t="s">
        <v>9</v>
      </c>
      <c r="C19" s="106"/>
      <c r="D19" s="106"/>
      <c r="E19" s="1">
        <f t="shared" si="0"/>
        <v>0</v>
      </c>
      <c r="F19" s="106"/>
      <c r="G19" s="106"/>
      <c r="H19" s="1">
        <f t="shared" si="1"/>
        <v>0</v>
      </c>
      <c r="I19" s="106"/>
      <c r="J19" s="106"/>
      <c r="K19" s="1">
        <f t="shared" si="2"/>
        <v>0</v>
      </c>
      <c r="L19" s="106"/>
      <c r="M19" s="106"/>
      <c r="N19" s="1">
        <f t="shared" si="3"/>
        <v>0</v>
      </c>
      <c r="O19" s="106"/>
      <c r="P19" s="106"/>
      <c r="Q19" s="1">
        <f t="shared" si="4"/>
        <v>0</v>
      </c>
      <c r="R19" s="106"/>
      <c r="S19" s="106"/>
      <c r="T19" s="1">
        <f t="shared" si="5"/>
        <v>0</v>
      </c>
      <c r="U19" s="106"/>
      <c r="V19" s="106"/>
      <c r="W19" s="1">
        <f t="shared" si="8"/>
        <v>0</v>
      </c>
      <c r="X19" s="55">
        <f t="shared" si="6"/>
        <v>0</v>
      </c>
      <c r="Y19" s="56">
        <f t="shared" si="7"/>
        <v>0</v>
      </c>
      <c r="Z19" s="59"/>
      <c r="AA19" s="59"/>
      <c r="AB19" s="12"/>
      <c r="AC19" s="12"/>
      <c r="AD19" s="60"/>
      <c r="AE19" s="12"/>
      <c r="AF19" s="12"/>
    </row>
    <row r="20" spans="1:32" x14ac:dyDescent="0.3">
      <c r="A20" s="105" t="s">
        <v>8</v>
      </c>
      <c r="B20" s="116" t="s">
        <v>9</v>
      </c>
      <c r="C20" s="106"/>
      <c r="D20" s="106"/>
      <c r="E20" s="1">
        <f t="shared" si="0"/>
        <v>0</v>
      </c>
      <c r="F20" s="106"/>
      <c r="G20" s="106"/>
      <c r="H20" s="1">
        <f t="shared" si="1"/>
        <v>0</v>
      </c>
      <c r="I20" s="106"/>
      <c r="J20" s="106"/>
      <c r="K20" s="1">
        <f t="shared" si="2"/>
        <v>0</v>
      </c>
      <c r="L20" s="106"/>
      <c r="M20" s="106"/>
      <c r="N20" s="1">
        <f t="shared" si="3"/>
        <v>0</v>
      </c>
      <c r="O20" s="106"/>
      <c r="P20" s="106"/>
      <c r="Q20" s="1">
        <f t="shared" si="4"/>
        <v>0</v>
      </c>
      <c r="R20" s="106"/>
      <c r="S20" s="106"/>
      <c r="T20" s="1">
        <f t="shared" si="5"/>
        <v>0</v>
      </c>
      <c r="U20" s="106"/>
      <c r="V20" s="106"/>
      <c r="W20" s="1">
        <f t="shared" si="8"/>
        <v>0</v>
      </c>
      <c r="X20" s="55">
        <f t="shared" si="6"/>
        <v>0</v>
      </c>
      <c r="Y20" s="56">
        <f t="shared" si="7"/>
        <v>0</v>
      </c>
      <c r="Z20" s="59"/>
      <c r="AA20" s="59"/>
      <c r="AB20" s="12"/>
      <c r="AC20" s="12"/>
      <c r="AD20" s="60"/>
      <c r="AE20" s="12"/>
      <c r="AF20" s="12"/>
    </row>
    <row r="21" spans="1:32" x14ac:dyDescent="0.3">
      <c r="A21" s="105" t="s">
        <v>8</v>
      </c>
      <c r="B21" s="116" t="s">
        <v>9</v>
      </c>
      <c r="C21" s="106"/>
      <c r="D21" s="106"/>
      <c r="E21" s="1">
        <f t="shared" si="0"/>
        <v>0</v>
      </c>
      <c r="F21" s="106"/>
      <c r="G21" s="106"/>
      <c r="H21" s="1">
        <f t="shared" si="1"/>
        <v>0</v>
      </c>
      <c r="I21" s="106"/>
      <c r="J21" s="106"/>
      <c r="K21" s="1">
        <f t="shared" si="2"/>
        <v>0</v>
      </c>
      <c r="L21" s="106"/>
      <c r="M21" s="106"/>
      <c r="N21" s="1">
        <f t="shared" si="3"/>
        <v>0</v>
      </c>
      <c r="O21" s="106"/>
      <c r="P21" s="106"/>
      <c r="Q21" s="1">
        <f t="shared" si="4"/>
        <v>0</v>
      </c>
      <c r="R21" s="106"/>
      <c r="S21" s="106"/>
      <c r="T21" s="1">
        <f t="shared" si="5"/>
        <v>0</v>
      </c>
      <c r="U21" s="106"/>
      <c r="V21" s="106"/>
      <c r="W21" s="1">
        <f t="shared" si="8"/>
        <v>0</v>
      </c>
      <c r="X21" s="55">
        <f t="shared" si="6"/>
        <v>0</v>
      </c>
      <c r="Y21" s="56">
        <f t="shared" si="7"/>
        <v>0</v>
      </c>
      <c r="Z21" s="59"/>
      <c r="AA21" s="59"/>
      <c r="AB21" s="12"/>
      <c r="AC21" s="12"/>
      <c r="AD21" s="60"/>
      <c r="AE21" s="12"/>
      <c r="AF21" s="12"/>
    </row>
    <row r="22" spans="1:32" x14ac:dyDescent="0.3">
      <c r="A22" s="105" t="s">
        <v>8</v>
      </c>
      <c r="B22" s="116" t="s">
        <v>9</v>
      </c>
      <c r="C22" s="106"/>
      <c r="D22" s="106"/>
      <c r="E22" s="1">
        <f t="shared" si="0"/>
        <v>0</v>
      </c>
      <c r="F22" s="106"/>
      <c r="G22" s="106"/>
      <c r="H22" s="1">
        <f t="shared" si="1"/>
        <v>0</v>
      </c>
      <c r="I22" s="106"/>
      <c r="J22" s="106"/>
      <c r="K22" s="1">
        <f t="shared" si="2"/>
        <v>0</v>
      </c>
      <c r="L22" s="106"/>
      <c r="M22" s="106"/>
      <c r="N22" s="1">
        <f t="shared" si="3"/>
        <v>0</v>
      </c>
      <c r="O22" s="106"/>
      <c r="P22" s="106"/>
      <c r="Q22" s="1">
        <f t="shared" si="4"/>
        <v>0</v>
      </c>
      <c r="R22" s="106"/>
      <c r="S22" s="106"/>
      <c r="T22" s="1">
        <f t="shared" si="5"/>
        <v>0</v>
      </c>
      <c r="U22" s="106"/>
      <c r="V22" s="106"/>
      <c r="W22" s="1">
        <f t="shared" si="8"/>
        <v>0</v>
      </c>
      <c r="X22" s="55">
        <f t="shared" si="6"/>
        <v>0</v>
      </c>
      <c r="Y22" s="56">
        <f t="shared" si="7"/>
        <v>0</v>
      </c>
      <c r="Z22" s="59"/>
      <c r="AA22" s="59"/>
      <c r="AB22" s="12"/>
      <c r="AC22" s="12"/>
      <c r="AD22" s="60"/>
      <c r="AE22" s="12"/>
      <c r="AF22" s="12"/>
    </row>
    <row r="23" spans="1:32" x14ac:dyDescent="0.3">
      <c r="A23" s="105" t="s">
        <v>8</v>
      </c>
      <c r="B23" s="116" t="s">
        <v>9</v>
      </c>
      <c r="C23" s="106"/>
      <c r="D23" s="106"/>
      <c r="E23" s="1">
        <f t="shared" si="0"/>
        <v>0</v>
      </c>
      <c r="F23" s="106"/>
      <c r="G23" s="106"/>
      <c r="H23" s="1">
        <f t="shared" si="1"/>
        <v>0</v>
      </c>
      <c r="I23" s="106"/>
      <c r="J23" s="106"/>
      <c r="K23" s="1">
        <f t="shared" si="2"/>
        <v>0</v>
      </c>
      <c r="L23" s="106"/>
      <c r="M23" s="106"/>
      <c r="N23" s="1">
        <f t="shared" si="3"/>
        <v>0</v>
      </c>
      <c r="O23" s="106"/>
      <c r="P23" s="106"/>
      <c r="Q23" s="1">
        <f t="shared" si="4"/>
        <v>0</v>
      </c>
      <c r="R23" s="106"/>
      <c r="S23" s="106"/>
      <c r="T23" s="1">
        <f t="shared" si="5"/>
        <v>0</v>
      </c>
      <c r="U23" s="106"/>
      <c r="V23" s="106"/>
      <c r="W23" s="1">
        <f t="shared" si="8"/>
        <v>0</v>
      </c>
      <c r="X23" s="55">
        <f t="shared" si="6"/>
        <v>0</v>
      </c>
      <c r="Y23" s="56">
        <f t="shared" si="7"/>
        <v>0</v>
      </c>
      <c r="Z23" s="59"/>
      <c r="AA23" s="59"/>
      <c r="AB23" s="12"/>
      <c r="AC23" s="12"/>
      <c r="AD23" s="60"/>
      <c r="AE23" s="12"/>
      <c r="AF23" s="12"/>
    </row>
    <row r="24" spans="1:32" x14ac:dyDescent="0.3">
      <c r="A24" s="105" t="s">
        <v>8</v>
      </c>
      <c r="B24" s="116" t="s">
        <v>9</v>
      </c>
      <c r="C24" s="106"/>
      <c r="D24" s="106"/>
      <c r="E24" s="1">
        <f t="shared" si="0"/>
        <v>0</v>
      </c>
      <c r="F24" s="106"/>
      <c r="G24" s="106"/>
      <c r="H24" s="1">
        <f t="shared" si="1"/>
        <v>0</v>
      </c>
      <c r="I24" s="106"/>
      <c r="J24" s="106"/>
      <c r="K24" s="1">
        <f t="shared" si="2"/>
        <v>0</v>
      </c>
      <c r="L24" s="106"/>
      <c r="M24" s="106"/>
      <c r="N24" s="1">
        <f t="shared" si="3"/>
        <v>0</v>
      </c>
      <c r="O24" s="106"/>
      <c r="P24" s="106"/>
      <c r="Q24" s="1">
        <f t="shared" si="4"/>
        <v>0</v>
      </c>
      <c r="R24" s="106"/>
      <c r="S24" s="106"/>
      <c r="T24" s="1">
        <f t="shared" si="5"/>
        <v>0</v>
      </c>
      <c r="U24" s="106"/>
      <c r="V24" s="106"/>
      <c r="W24" s="1">
        <f t="shared" si="8"/>
        <v>0</v>
      </c>
      <c r="X24" s="55">
        <f t="shared" si="6"/>
        <v>0</v>
      </c>
      <c r="Y24" s="56">
        <f t="shared" si="7"/>
        <v>0</v>
      </c>
      <c r="Z24" s="59"/>
      <c r="AA24" s="59"/>
      <c r="AB24" s="12"/>
      <c r="AC24" s="12"/>
      <c r="AD24" s="60"/>
      <c r="AE24" s="12"/>
      <c r="AF24" s="12"/>
    </row>
    <row r="25" spans="1:32" x14ac:dyDescent="0.3">
      <c r="A25" s="105" t="s">
        <v>8</v>
      </c>
      <c r="B25" s="116" t="s">
        <v>9</v>
      </c>
      <c r="C25" s="106"/>
      <c r="D25" s="106"/>
      <c r="E25" s="1">
        <f t="shared" si="0"/>
        <v>0</v>
      </c>
      <c r="F25" s="106"/>
      <c r="G25" s="106"/>
      <c r="H25" s="1">
        <f t="shared" si="1"/>
        <v>0</v>
      </c>
      <c r="I25" s="106"/>
      <c r="J25" s="106"/>
      <c r="K25" s="1">
        <f t="shared" si="2"/>
        <v>0</v>
      </c>
      <c r="L25" s="106"/>
      <c r="M25" s="106"/>
      <c r="N25" s="1">
        <f t="shared" si="3"/>
        <v>0</v>
      </c>
      <c r="O25" s="106"/>
      <c r="P25" s="106"/>
      <c r="Q25" s="1">
        <f t="shared" si="4"/>
        <v>0</v>
      </c>
      <c r="R25" s="106"/>
      <c r="S25" s="106"/>
      <c r="T25" s="1">
        <f t="shared" si="5"/>
        <v>0</v>
      </c>
      <c r="U25" s="106"/>
      <c r="V25" s="106"/>
      <c r="W25" s="1">
        <f t="shared" si="8"/>
        <v>0</v>
      </c>
      <c r="X25" s="55">
        <f t="shared" si="6"/>
        <v>0</v>
      </c>
      <c r="Y25" s="56">
        <f t="shared" si="7"/>
        <v>0</v>
      </c>
      <c r="Z25" s="59"/>
      <c r="AA25" s="59"/>
      <c r="AB25" s="12"/>
      <c r="AC25" s="12"/>
      <c r="AD25" s="60"/>
      <c r="AE25" s="12"/>
      <c r="AF25" s="12"/>
    </row>
    <row r="26" spans="1:32" x14ac:dyDescent="0.3">
      <c r="A26" s="105" t="s">
        <v>8</v>
      </c>
      <c r="B26" s="116" t="s">
        <v>9</v>
      </c>
      <c r="C26" s="106"/>
      <c r="D26" s="106"/>
      <c r="E26" s="1">
        <f t="shared" si="0"/>
        <v>0</v>
      </c>
      <c r="F26" s="106"/>
      <c r="G26" s="106"/>
      <c r="H26" s="1">
        <f t="shared" si="1"/>
        <v>0</v>
      </c>
      <c r="I26" s="106"/>
      <c r="J26" s="106"/>
      <c r="K26" s="1">
        <f t="shared" si="2"/>
        <v>0</v>
      </c>
      <c r="L26" s="106"/>
      <c r="M26" s="106"/>
      <c r="N26" s="1">
        <f t="shared" si="3"/>
        <v>0</v>
      </c>
      <c r="O26" s="106"/>
      <c r="P26" s="106"/>
      <c r="Q26" s="1">
        <f t="shared" si="4"/>
        <v>0</v>
      </c>
      <c r="R26" s="106"/>
      <c r="S26" s="106"/>
      <c r="T26" s="1">
        <f t="shared" si="5"/>
        <v>0</v>
      </c>
      <c r="U26" s="106"/>
      <c r="V26" s="106"/>
      <c r="W26" s="1">
        <f t="shared" si="8"/>
        <v>0</v>
      </c>
      <c r="X26" s="55">
        <f t="shared" si="6"/>
        <v>0</v>
      </c>
      <c r="Y26" s="56">
        <f t="shared" si="7"/>
        <v>0</v>
      </c>
      <c r="Z26" s="59"/>
      <c r="AA26" s="59"/>
      <c r="AB26" s="12"/>
      <c r="AC26" s="12"/>
      <c r="AD26" s="60"/>
      <c r="AE26" s="12"/>
      <c r="AF26" s="12"/>
    </row>
    <row r="27" spans="1:32" x14ac:dyDescent="0.3">
      <c r="A27" s="105" t="s">
        <v>8</v>
      </c>
      <c r="B27" s="116" t="s">
        <v>9</v>
      </c>
      <c r="C27" s="106"/>
      <c r="D27" s="106"/>
      <c r="E27" s="1">
        <f t="shared" si="0"/>
        <v>0</v>
      </c>
      <c r="F27" s="106"/>
      <c r="G27" s="106"/>
      <c r="H27" s="1">
        <f t="shared" si="1"/>
        <v>0</v>
      </c>
      <c r="I27" s="106"/>
      <c r="J27" s="106"/>
      <c r="K27" s="1">
        <f t="shared" si="2"/>
        <v>0</v>
      </c>
      <c r="L27" s="106"/>
      <c r="M27" s="106"/>
      <c r="N27" s="1">
        <f t="shared" si="3"/>
        <v>0</v>
      </c>
      <c r="O27" s="106"/>
      <c r="P27" s="106"/>
      <c r="Q27" s="1">
        <f t="shared" si="4"/>
        <v>0</v>
      </c>
      <c r="R27" s="106"/>
      <c r="S27" s="106"/>
      <c r="T27" s="1">
        <f t="shared" si="5"/>
        <v>0</v>
      </c>
      <c r="U27" s="106"/>
      <c r="V27" s="106"/>
      <c r="W27" s="1">
        <f t="shared" si="8"/>
        <v>0</v>
      </c>
      <c r="X27" s="55">
        <f t="shared" si="6"/>
        <v>0</v>
      </c>
      <c r="Y27" s="56">
        <f t="shared" si="7"/>
        <v>0</v>
      </c>
      <c r="Z27" s="59"/>
      <c r="AA27" s="59"/>
      <c r="AB27" s="12"/>
      <c r="AC27" s="12"/>
      <c r="AD27" s="60"/>
      <c r="AE27" s="12"/>
      <c r="AF27" s="12"/>
    </row>
    <row r="28" spans="1:32" x14ac:dyDescent="0.3">
      <c r="A28" s="105" t="s">
        <v>8</v>
      </c>
      <c r="B28" s="116" t="s">
        <v>9</v>
      </c>
      <c r="C28" s="106"/>
      <c r="D28" s="106"/>
      <c r="E28" s="1">
        <f t="shared" si="0"/>
        <v>0</v>
      </c>
      <c r="F28" s="106"/>
      <c r="G28" s="106"/>
      <c r="H28" s="1">
        <f t="shared" si="1"/>
        <v>0</v>
      </c>
      <c r="I28" s="106"/>
      <c r="J28" s="106"/>
      <c r="K28" s="1">
        <f t="shared" si="2"/>
        <v>0</v>
      </c>
      <c r="L28" s="106"/>
      <c r="M28" s="106"/>
      <c r="N28" s="1">
        <f t="shared" si="3"/>
        <v>0</v>
      </c>
      <c r="O28" s="106"/>
      <c r="P28" s="106"/>
      <c r="Q28" s="1">
        <f t="shared" si="4"/>
        <v>0</v>
      </c>
      <c r="R28" s="106"/>
      <c r="S28" s="106"/>
      <c r="T28" s="1">
        <f t="shared" si="5"/>
        <v>0</v>
      </c>
      <c r="U28" s="106"/>
      <c r="V28" s="106"/>
      <c r="W28" s="1">
        <f t="shared" si="8"/>
        <v>0</v>
      </c>
      <c r="X28" s="55">
        <f t="shared" si="6"/>
        <v>0</v>
      </c>
      <c r="Y28" s="56">
        <f t="shared" si="7"/>
        <v>0</v>
      </c>
      <c r="Z28" s="59"/>
      <c r="AA28" s="59"/>
      <c r="AB28" s="12"/>
      <c r="AC28" s="12"/>
      <c r="AD28" s="60"/>
      <c r="AE28" s="12"/>
      <c r="AF28" s="12"/>
    </row>
    <row r="29" spans="1:32" x14ac:dyDescent="0.3">
      <c r="A29" s="105" t="s">
        <v>8</v>
      </c>
      <c r="B29" s="116" t="s">
        <v>9</v>
      </c>
      <c r="C29" s="106"/>
      <c r="D29" s="106"/>
      <c r="E29" s="1">
        <f t="shared" si="0"/>
        <v>0</v>
      </c>
      <c r="F29" s="106"/>
      <c r="G29" s="106"/>
      <c r="H29" s="1">
        <f t="shared" si="1"/>
        <v>0</v>
      </c>
      <c r="I29" s="106"/>
      <c r="J29" s="106"/>
      <c r="K29" s="1">
        <f t="shared" si="2"/>
        <v>0</v>
      </c>
      <c r="L29" s="106"/>
      <c r="M29" s="106"/>
      <c r="N29" s="1">
        <f t="shared" si="3"/>
        <v>0</v>
      </c>
      <c r="O29" s="106"/>
      <c r="P29" s="106"/>
      <c r="Q29" s="1">
        <f t="shared" si="4"/>
        <v>0</v>
      </c>
      <c r="R29" s="106"/>
      <c r="S29" s="106"/>
      <c r="T29" s="1">
        <f t="shared" si="5"/>
        <v>0</v>
      </c>
      <c r="U29" s="106"/>
      <c r="V29" s="106"/>
      <c r="W29" s="1">
        <f t="shared" si="8"/>
        <v>0</v>
      </c>
      <c r="X29" s="55">
        <f t="shared" si="6"/>
        <v>0</v>
      </c>
      <c r="Y29" s="56">
        <f t="shared" si="7"/>
        <v>0</v>
      </c>
      <c r="Z29" s="59"/>
      <c r="AA29" s="59"/>
      <c r="AB29" s="12"/>
      <c r="AC29" s="12"/>
      <c r="AD29" s="60"/>
      <c r="AE29" s="12"/>
      <c r="AF29" s="12"/>
    </row>
    <row r="30" spans="1:32" x14ac:dyDescent="0.3">
      <c r="A30" s="105" t="s">
        <v>8</v>
      </c>
      <c r="B30" s="116" t="s">
        <v>9</v>
      </c>
      <c r="C30" s="106"/>
      <c r="D30" s="106"/>
      <c r="E30" s="1">
        <f t="shared" si="0"/>
        <v>0</v>
      </c>
      <c r="F30" s="107"/>
      <c r="G30" s="107"/>
      <c r="H30" s="1">
        <f t="shared" si="1"/>
        <v>0</v>
      </c>
      <c r="I30" s="108"/>
      <c r="J30" s="108"/>
      <c r="K30" s="1">
        <f t="shared" si="2"/>
        <v>0</v>
      </c>
      <c r="L30" s="108"/>
      <c r="M30" s="108"/>
      <c r="N30" s="1">
        <f t="shared" si="3"/>
        <v>0</v>
      </c>
      <c r="O30" s="107"/>
      <c r="P30" s="107"/>
      <c r="Q30" s="1">
        <f t="shared" si="4"/>
        <v>0</v>
      </c>
      <c r="R30" s="108"/>
      <c r="S30" s="108"/>
      <c r="T30" s="1">
        <f t="shared" si="5"/>
        <v>0</v>
      </c>
      <c r="U30" s="107"/>
      <c r="V30" s="107"/>
      <c r="W30" s="1">
        <f t="shared" si="8"/>
        <v>0</v>
      </c>
      <c r="X30" s="55">
        <f t="shared" si="6"/>
        <v>0</v>
      </c>
      <c r="Y30" s="56">
        <f t="shared" si="7"/>
        <v>0</v>
      </c>
      <c r="Z30" s="59"/>
      <c r="AA30" s="59"/>
      <c r="AB30" s="12"/>
      <c r="AC30" s="12"/>
      <c r="AD30" s="60"/>
      <c r="AE30" s="12"/>
      <c r="AF30" s="12"/>
    </row>
    <row r="31" spans="1:32" ht="14.5" thickBot="1" x14ac:dyDescent="0.35">
      <c r="A31" s="12"/>
      <c r="B31" s="23"/>
      <c r="C31" s="12"/>
      <c r="D31" s="12"/>
      <c r="E31" s="12"/>
      <c r="F31" s="12"/>
      <c r="G31" s="12"/>
      <c r="H31" s="12"/>
      <c r="I31" s="12"/>
      <c r="J31" s="12"/>
      <c r="K31" s="12"/>
      <c r="L31" s="12"/>
      <c r="M31" s="12"/>
      <c r="N31" s="12"/>
      <c r="O31" s="12"/>
      <c r="P31" s="12"/>
      <c r="Q31" s="12"/>
      <c r="R31" s="12"/>
      <c r="S31" s="23"/>
      <c r="T31" s="12"/>
      <c r="U31" s="136" t="s">
        <v>39</v>
      </c>
      <c r="V31" s="137"/>
      <c r="W31" s="41"/>
      <c r="X31" s="63">
        <f>SUM(X13:X30)</f>
        <v>0</v>
      </c>
      <c r="Y31" s="64">
        <f t="shared" si="7"/>
        <v>0</v>
      </c>
      <c r="Z31" s="59"/>
      <c r="AA31" s="59"/>
      <c r="AB31" s="12"/>
      <c r="AC31" s="12"/>
      <c r="AD31" s="12"/>
      <c r="AE31" s="12"/>
      <c r="AF31" s="12"/>
    </row>
    <row r="32" spans="1:32" x14ac:dyDescent="0.3">
      <c r="A32" s="132" t="s">
        <v>46</v>
      </c>
      <c r="B32" s="132"/>
      <c r="C32" s="132"/>
      <c r="Q32" s="65"/>
      <c r="T32" s="23"/>
      <c r="U32" s="23"/>
      <c r="V32" s="23"/>
      <c r="W32" s="23"/>
      <c r="X32" s="66"/>
      <c r="Y32" s="66"/>
      <c r="Z32" s="59"/>
      <c r="AA32" s="12"/>
      <c r="AB32" s="12"/>
      <c r="AC32" s="12"/>
      <c r="AD32" s="12"/>
      <c r="AE32" s="12"/>
      <c r="AF32" s="12"/>
    </row>
    <row r="33" spans="1:35" x14ac:dyDescent="0.3">
      <c r="A33" s="67" t="s">
        <v>59</v>
      </c>
      <c r="B33" s="132" t="s">
        <v>60</v>
      </c>
      <c r="C33" s="132"/>
      <c r="E33" s="94"/>
      <c r="F33" s="133" t="s">
        <v>25</v>
      </c>
      <c r="G33" s="134"/>
      <c r="H33" s="134"/>
      <c r="I33" s="134"/>
      <c r="J33" s="134"/>
      <c r="K33" s="134"/>
      <c r="L33" s="134"/>
      <c r="M33" s="134"/>
      <c r="N33" s="134"/>
      <c r="O33" s="135"/>
      <c r="P33" s="99"/>
      <c r="Q33" s="99"/>
      <c r="R33" s="133" t="s">
        <v>57</v>
      </c>
      <c r="S33" s="134"/>
      <c r="T33" s="134"/>
      <c r="U33" s="134"/>
      <c r="V33" s="134"/>
      <c r="W33" s="134"/>
      <c r="X33" s="134"/>
      <c r="Y33" s="135"/>
      <c r="Z33" s="59"/>
      <c r="AA33" s="12"/>
      <c r="AB33" s="12"/>
      <c r="AC33" s="12"/>
      <c r="AD33" s="12"/>
      <c r="AE33" s="12"/>
      <c r="AF33" s="12"/>
    </row>
    <row r="34" spans="1:35" x14ac:dyDescent="0.3">
      <c r="A34" s="102"/>
      <c r="B34" s="131"/>
      <c r="C34" s="131"/>
      <c r="E34" s="95"/>
      <c r="F34" s="139" t="s">
        <v>24</v>
      </c>
      <c r="G34" s="142"/>
      <c r="H34" s="142"/>
      <c r="I34" s="142"/>
      <c r="J34" s="142"/>
      <c r="K34" s="142"/>
      <c r="L34" s="142"/>
      <c r="M34" s="142"/>
      <c r="N34" s="142"/>
      <c r="O34" s="143"/>
      <c r="P34" s="100"/>
      <c r="Q34" s="100"/>
      <c r="R34" s="139" t="s">
        <v>58</v>
      </c>
      <c r="S34" s="140"/>
      <c r="T34" s="140"/>
      <c r="U34" s="140"/>
      <c r="V34" s="140"/>
      <c r="W34" s="140"/>
      <c r="X34" s="140"/>
      <c r="Y34" s="141"/>
      <c r="Z34" s="59"/>
      <c r="AA34" s="59"/>
      <c r="AB34" s="23"/>
      <c r="AC34" s="23"/>
      <c r="AD34" s="23"/>
      <c r="AE34" s="23"/>
      <c r="AF34" s="23"/>
      <c r="AG34" s="12"/>
      <c r="AH34" s="12"/>
      <c r="AI34" s="12"/>
    </row>
    <row r="35" spans="1:35" x14ac:dyDescent="0.3">
      <c r="A35" s="102"/>
      <c r="B35" s="131"/>
      <c r="C35" s="131"/>
      <c r="E35" s="96"/>
      <c r="F35" s="158"/>
      <c r="G35" s="159"/>
      <c r="H35" s="159"/>
      <c r="I35" s="159"/>
      <c r="J35" s="159"/>
      <c r="K35" s="159"/>
      <c r="L35" s="159"/>
      <c r="M35" s="159"/>
      <c r="N35" s="159"/>
      <c r="O35" s="160"/>
      <c r="P35" s="97"/>
      <c r="Q35" s="97"/>
      <c r="R35" s="167"/>
      <c r="S35" s="168"/>
      <c r="T35" s="168"/>
      <c r="U35" s="168"/>
      <c r="V35" s="168"/>
      <c r="W35" s="168"/>
      <c r="X35" s="168"/>
      <c r="Y35" s="169"/>
      <c r="Z35" s="59"/>
      <c r="AA35" s="59"/>
      <c r="AB35" s="23"/>
      <c r="AC35" s="23"/>
      <c r="AD35" s="23"/>
      <c r="AE35" s="23"/>
      <c r="AF35" s="23"/>
      <c r="AG35" s="12"/>
      <c r="AH35" s="12"/>
      <c r="AI35" s="12"/>
    </row>
    <row r="36" spans="1:35" x14ac:dyDescent="0.3">
      <c r="A36" s="102"/>
      <c r="B36" s="131"/>
      <c r="C36" s="131"/>
      <c r="E36" s="97"/>
      <c r="F36" s="161"/>
      <c r="G36" s="162"/>
      <c r="H36" s="162"/>
      <c r="I36" s="162"/>
      <c r="J36" s="162"/>
      <c r="K36" s="162"/>
      <c r="L36" s="162"/>
      <c r="M36" s="162"/>
      <c r="N36" s="162"/>
      <c r="O36" s="163"/>
      <c r="P36" s="97"/>
      <c r="Q36" s="97"/>
      <c r="R36" s="170"/>
      <c r="S36" s="171"/>
      <c r="T36" s="171"/>
      <c r="U36" s="171"/>
      <c r="V36" s="171"/>
      <c r="W36" s="171"/>
      <c r="X36" s="171"/>
      <c r="Y36" s="172"/>
      <c r="Z36" s="59"/>
      <c r="AA36" s="59"/>
      <c r="AB36" s="23"/>
      <c r="AC36" s="23"/>
      <c r="AD36" s="23"/>
      <c r="AE36" s="23"/>
      <c r="AF36" s="23"/>
      <c r="AG36" s="12"/>
      <c r="AH36" s="12"/>
      <c r="AI36" s="12"/>
    </row>
    <row r="37" spans="1:35" x14ac:dyDescent="0.3">
      <c r="A37" s="103"/>
      <c r="B37" s="138" t="s">
        <v>92</v>
      </c>
      <c r="C37" s="138"/>
      <c r="E37" s="97"/>
      <c r="F37" s="161"/>
      <c r="G37" s="162"/>
      <c r="H37" s="162"/>
      <c r="I37" s="162"/>
      <c r="J37" s="162"/>
      <c r="K37" s="162"/>
      <c r="L37" s="162"/>
      <c r="M37" s="162"/>
      <c r="N37" s="162"/>
      <c r="O37" s="163"/>
      <c r="P37" s="97"/>
      <c r="Q37" s="97"/>
      <c r="R37" s="170"/>
      <c r="S37" s="171"/>
      <c r="T37" s="171"/>
      <c r="U37" s="171"/>
      <c r="V37" s="171"/>
      <c r="W37" s="171"/>
      <c r="X37" s="171"/>
      <c r="Y37" s="172"/>
      <c r="Z37" s="59"/>
      <c r="AA37" s="59"/>
      <c r="AB37" s="23"/>
      <c r="AC37" s="23"/>
      <c r="AD37" s="23"/>
      <c r="AE37" s="23"/>
      <c r="AF37" s="23"/>
      <c r="AG37" s="12"/>
      <c r="AH37" s="12"/>
      <c r="AI37" s="12"/>
    </row>
    <row r="38" spans="1:35" x14ac:dyDescent="0.3">
      <c r="A38" s="103"/>
      <c r="B38" s="138"/>
      <c r="C38" s="138"/>
      <c r="E38" s="97"/>
      <c r="F38" s="161"/>
      <c r="G38" s="162"/>
      <c r="H38" s="162"/>
      <c r="I38" s="162"/>
      <c r="J38" s="162"/>
      <c r="K38" s="162"/>
      <c r="L38" s="162"/>
      <c r="M38" s="162"/>
      <c r="N38" s="162"/>
      <c r="O38" s="163"/>
      <c r="P38" s="97"/>
      <c r="Q38" s="97"/>
      <c r="R38" s="170"/>
      <c r="S38" s="171"/>
      <c r="T38" s="171"/>
      <c r="U38" s="171"/>
      <c r="V38" s="171"/>
      <c r="W38" s="171"/>
      <c r="X38" s="171"/>
      <c r="Y38" s="172"/>
      <c r="Z38" s="59"/>
      <c r="AA38" s="59"/>
      <c r="AB38" s="23"/>
      <c r="AC38" s="23"/>
      <c r="AD38" s="23"/>
      <c r="AE38" s="23"/>
      <c r="AF38" s="23"/>
      <c r="AG38" s="12"/>
      <c r="AH38" s="12"/>
      <c r="AI38" s="12"/>
    </row>
    <row r="39" spans="1:35" x14ac:dyDescent="0.3">
      <c r="A39" s="102"/>
      <c r="B39" s="131"/>
      <c r="C39" s="131"/>
      <c r="E39" s="97"/>
      <c r="F39" s="161"/>
      <c r="G39" s="162"/>
      <c r="H39" s="162"/>
      <c r="I39" s="162"/>
      <c r="J39" s="162"/>
      <c r="K39" s="162"/>
      <c r="L39" s="162"/>
      <c r="M39" s="162"/>
      <c r="N39" s="162"/>
      <c r="O39" s="163"/>
      <c r="P39" s="97"/>
      <c r="Q39" s="97"/>
      <c r="R39" s="170"/>
      <c r="S39" s="171"/>
      <c r="T39" s="171"/>
      <c r="U39" s="171"/>
      <c r="V39" s="171"/>
      <c r="W39" s="171"/>
      <c r="X39" s="171"/>
      <c r="Y39" s="172"/>
      <c r="Z39" s="59"/>
      <c r="AA39" s="59"/>
      <c r="AB39" s="23"/>
      <c r="AC39" s="23"/>
      <c r="AD39" s="23"/>
      <c r="AE39" s="23"/>
      <c r="AF39" s="23"/>
      <c r="AG39" s="12"/>
      <c r="AH39" s="12"/>
      <c r="AI39" s="12"/>
    </row>
    <row r="40" spans="1:35" x14ac:dyDescent="0.3">
      <c r="A40" s="102"/>
      <c r="B40" s="131"/>
      <c r="C40" s="131"/>
      <c r="E40" s="97"/>
      <c r="F40" s="161"/>
      <c r="G40" s="162"/>
      <c r="H40" s="162"/>
      <c r="I40" s="162"/>
      <c r="J40" s="162"/>
      <c r="K40" s="162"/>
      <c r="L40" s="162"/>
      <c r="M40" s="162"/>
      <c r="N40" s="162"/>
      <c r="O40" s="163"/>
      <c r="P40" s="97"/>
      <c r="Q40" s="97"/>
      <c r="R40" s="170"/>
      <c r="S40" s="171"/>
      <c r="T40" s="171"/>
      <c r="U40" s="171"/>
      <c r="V40" s="171"/>
      <c r="W40" s="171"/>
      <c r="X40" s="171"/>
      <c r="Y40" s="172"/>
      <c r="Z40" s="59"/>
      <c r="AA40" s="59"/>
      <c r="AB40" s="23"/>
      <c r="AC40" s="23"/>
      <c r="AD40" s="23"/>
      <c r="AE40" s="23"/>
      <c r="AF40" s="23"/>
      <c r="AG40" s="12"/>
      <c r="AH40" s="12"/>
      <c r="AI40" s="12"/>
    </row>
    <row r="41" spans="1:35" x14ac:dyDescent="0.3">
      <c r="A41" s="102"/>
      <c r="B41" s="131"/>
      <c r="C41" s="131"/>
      <c r="E41" s="97"/>
      <c r="F41" s="161"/>
      <c r="G41" s="162"/>
      <c r="H41" s="162"/>
      <c r="I41" s="162"/>
      <c r="J41" s="162"/>
      <c r="K41" s="162"/>
      <c r="L41" s="162"/>
      <c r="M41" s="162"/>
      <c r="N41" s="162"/>
      <c r="O41" s="163"/>
      <c r="P41" s="97"/>
      <c r="Q41" s="97"/>
      <c r="R41" s="170"/>
      <c r="S41" s="171"/>
      <c r="T41" s="171"/>
      <c r="U41" s="171"/>
      <c r="V41" s="171"/>
      <c r="W41" s="171"/>
      <c r="X41" s="171"/>
      <c r="Y41" s="172"/>
      <c r="Z41" s="59"/>
      <c r="AA41" s="59"/>
      <c r="AB41" s="23"/>
      <c r="AC41" s="23"/>
      <c r="AD41" s="23"/>
      <c r="AE41" s="23"/>
      <c r="AF41" s="23"/>
      <c r="AG41" s="12"/>
      <c r="AH41" s="12"/>
      <c r="AI41" s="12"/>
    </row>
    <row r="42" spans="1:35" x14ac:dyDescent="0.3">
      <c r="A42" s="102"/>
      <c r="B42" s="131"/>
      <c r="C42" s="131"/>
      <c r="E42" s="97"/>
      <c r="F42" s="161"/>
      <c r="G42" s="162"/>
      <c r="H42" s="162"/>
      <c r="I42" s="162"/>
      <c r="J42" s="162"/>
      <c r="K42" s="162"/>
      <c r="L42" s="162"/>
      <c r="M42" s="162"/>
      <c r="N42" s="162"/>
      <c r="O42" s="163"/>
      <c r="P42" s="97"/>
      <c r="Q42" s="97"/>
      <c r="R42" s="170"/>
      <c r="S42" s="171"/>
      <c r="T42" s="171"/>
      <c r="U42" s="171"/>
      <c r="V42" s="171"/>
      <c r="W42" s="171"/>
      <c r="X42" s="171"/>
      <c r="Y42" s="172"/>
      <c r="Z42" s="59"/>
      <c r="AA42" s="59"/>
      <c r="AB42" s="23"/>
      <c r="AC42" s="23"/>
      <c r="AD42" s="23"/>
      <c r="AE42" s="23"/>
      <c r="AF42" s="23"/>
      <c r="AG42" s="12"/>
      <c r="AH42" s="12"/>
      <c r="AI42" s="12"/>
    </row>
    <row r="43" spans="1:35" x14ac:dyDescent="0.3">
      <c r="A43" s="102"/>
      <c r="B43" s="131"/>
      <c r="C43" s="131"/>
      <c r="E43" s="97"/>
      <c r="F43" s="161"/>
      <c r="G43" s="162"/>
      <c r="H43" s="162"/>
      <c r="I43" s="162"/>
      <c r="J43" s="162"/>
      <c r="K43" s="162"/>
      <c r="L43" s="162"/>
      <c r="M43" s="162"/>
      <c r="N43" s="162"/>
      <c r="O43" s="163"/>
      <c r="P43" s="97"/>
      <c r="Q43" s="97"/>
      <c r="R43" s="170"/>
      <c r="S43" s="171"/>
      <c r="T43" s="171"/>
      <c r="U43" s="171"/>
      <c r="V43" s="171"/>
      <c r="W43" s="171"/>
      <c r="X43" s="171"/>
      <c r="Y43" s="172"/>
      <c r="Z43" s="59"/>
      <c r="AA43" s="59"/>
      <c r="AB43" s="23"/>
      <c r="AC43" s="23"/>
      <c r="AD43" s="23"/>
      <c r="AE43" s="23"/>
      <c r="AF43" s="23"/>
      <c r="AG43" s="12"/>
      <c r="AH43" s="12"/>
      <c r="AI43" s="12"/>
    </row>
    <row r="44" spans="1:35" x14ac:dyDescent="0.3">
      <c r="A44" s="103"/>
      <c r="B44" s="138"/>
      <c r="C44" s="138"/>
      <c r="E44" s="98"/>
      <c r="F44" s="164"/>
      <c r="G44" s="165"/>
      <c r="H44" s="165"/>
      <c r="I44" s="165"/>
      <c r="J44" s="165"/>
      <c r="K44" s="165"/>
      <c r="L44" s="165"/>
      <c r="M44" s="165"/>
      <c r="N44" s="165"/>
      <c r="O44" s="166"/>
      <c r="P44" s="97"/>
      <c r="Q44" s="97"/>
      <c r="R44" s="173"/>
      <c r="S44" s="174"/>
      <c r="T44" s="174"/>
      <c r="U44" s="174"/>
      <c r="V44" s="174"/>
      <c r="W44" s="174"/>
      <c r="X44" s="174"/>
      <c r="Y44" s="175"/>
      <c r="Z44" s="59"/>
      <c r="AA44" s="59"/>
      <c r="AB44" s="23"/>
      <c r="AC44" s="23"/>
      <c r="AD44" s="23"/>
      <c r="AE44" s="23"/>
      <c r="AF44" s="23"/>
      <c r="AG44" s="12"/>
      <c r="AH44" s="12"/>
      <c r="AI44" s="12"/>
    </row>
    <row r="45" spans="1:35" x14ac:dyDescent="0.3">
      <c r="A45" s="68"/>
      <c r="I45" s="23"/>
      <c r="J45" s="69"/>
      <c r="K45" s="69"/>
      <c r="L45" s="69"/>
      <c r="M45" s="69"/>
      <c r="P45" s="69"/>
      <c r="Q45" s="69"/>
      <c r="R45" s="69"/>
      <c r="S45" s="69"/>
      <c r="V45" s="69"/>
      <c r="W45" s="69"/>
      <c r="X45" s="69"/>
      <c r="Y45" s="69"/>
      <c r="Z45" s="59"/>
      <c r="AA45" s="59"/>
      <c r="AB45" s="23"/>
      <c r="AC45" s="23"/>
      <c r="AD45" s="23"/>
      <c r="AE45" s="23"/>
      <c r="AF45" s="23"/>
      <c r="AG45" s="12"/>
      <c r="AH45" s="12"/>
      <c r="AI45" s="12"/>
    </row>
    <row r="46" spans="1:35" x14ac:dyDescent="0.3">
      <c r="T46" s="70"/>
      <c r="U46" s="70"/>
      <c r="V46" s="71"/>
      <c r="W46" s="71"/>
      <c r="X46" s="72"/>
      <c r="Y46" s="72"/>
      <c r="Z46" s="59"/>
      <c r="AA46" s="59"/>
      <c r="AB46" s="23"/>
      <c r="AC46" s="23"/>
      <c r="AD46" s="23"/>
      <c r="AE46" s="23"/>
      <c r="AF46" s="23"/>
      <c r="AG46" s="12"/>
      <c r="AH46" s="12"/>
      <c r="AI46" s="12"/>
    </row>
    <row r="47" spans="1:35" ht="15" x14ac:dyDescent="0.3">
      <c r="E47" s="12"/>
      <c r="F47" s="12"/>
      <c r="G47" s="73"/>
      <c r="H47" s="74" t="s">
        <v>10</v>
      </c>
      <c r="T47" s="70"/>
      <c r="U47" s="70"/>
      <c r="V47" s="71"/>
      <c r="W47" s="71"/>
      <c r="X47" s="72"/>
      <c r="Y47" s="72"/>
      <c r="Z47" s="59"/>
      <c r="AA47" s="59"/>
      <c r="AB47" s="23"/>
      <c r="AC47" s="23"/>
      <c r="AD47" s="23"/>
      <c r="AE47" s="23"/>
      <c r="AF47" s="23"/>
      <c r="AG47" s="12"/>
      <c r="AH47" s="12"/>
      <c r="AI47" s="12"/>
    </row>
    <row r="48" spans="1:35" ht="15" x14ac:dyDescent="0.3">
      <c r="E48" s="12"/>
      <c r="F48" s="12"/>
      <c r="G48" s="75"/>
      <c r="H48" s="76">
        <v>0</v>
      </c>
      <c r="T48" s="70"/>
      <c r="U48" s="70"/>
      <c r="V48" s="71"/>
      <c r="W48" s="71"/>
      <c r="X48" s="72"/>
      <c r="Y48" s="72"/>
      <c r="Z48" s="59"/>
      <c r="AA48" s="59"/>
      <c r="AB48" s="23"/>
      <c r="AC48" s="23"/>
      <c r="AD48" s="23"/>
      <c r="AE48" s="23"/>
      <c r="AF48" s="23"/>
      <c r="AG48" s="12"/>
      <c r="AH48" s="12"/>
      <c r="AI48" s="12"/>
    </row>
    <row r="49" spans="1:35" ht="15" x14ac:dyDescent="0.3">
      <c r="E49" s="12"/>
      <c r="F49" s="12"/>
      <c r="G49" s="77"/>
      <c r="H49" s="78">
        <v>0</v>
      </c>
      <c r="T49" s="70"/>
      <c r="U49" s="70"/>
      <c r="V49" s="71"/>
      <c r="W49" s="71"/>
      <c r="X49" s="72"/>
      <c r="Y49" s="72"/>
      <c r="Z49" s="59"/>
      <c r="AA49" s="59"/>
      <c r="AB49" s="23"/>
      <c r="AC49" s="23"/>
      <c r="AD49" s="23"/>
      <c r="AE49" s="23"/>
      <c r="AF49" s="23"/>
      <c r="AG49" s="12"/>
      <c r="AH49" s="12"/>
      <c r="AI49" s="12"/>
    </row>
    <row r="50" spans="1:35" ht="15" x14ac:dyDescent="0.3">
      <c r="E50" s="12"/>
      <c r="F50" s="12"/>
      <c r="G50" s="77"/>
      <c r="H50" s="78">
        <v>0</v>
      </c>
      <c r="T50" s="70"/>
      <c r="U50" s="70"/>
      <c r="V50" s="71"/>
      <c r="W50" s="71"/>
      <c r="X50" s="72"/>
      <c r="Y50" s="72"/>
      <c r="Z50" s="59"/>
      <c r="AA50" s="59"/>
      <c r="AB50" s="23"/>
      <c r="AC50" s="23"/>
      <c r="AD50" s="23"/>
      <c r="AE50" s="23"/>
      <c r="AF50" s="23"/>
      <c r="AG50" s="12"/>
      <c r="AH50" s="12"/>
      <c r="AI50" s="12"/>
    </row>
    <row r="51" spans="1:35" ht="15" x14ac:dyDescent="0.3">
      <c r="E51" s="12"/>
      <c r="F51" s="12"/>
      <c r="G51" s="77"/>
      <c r="H51" s="78">
        <v>0</v>
      </c>
      <c r="I51" s="71"/>
      <c r="J51" s="71"/>
      <c r="K51" s="71"/>
      <c r="L51" s="71"/>
      <c r="M51" s="71"/>
      <c r="N51" s="71"/>
      <c r="O51" s="79"/>
      <c r="P51" s="71"/>
      <c r="Q51" s="71"/>
      <c r="R51" s="71"/>
      <c r="S51" s="71"/>
      <c r="T51" s="71"/>
      <c r="U51" s="71"/>
      <c r="V51" s="71"/>
      <c r="W51" s="71"/>
      <c r="X51" s="72"/>
      <c r="Y51" s="72"/>
      <c r="Z51" s="59"/>
      <c r="AA51" s="59"/>
      <c r="AB51" s="23"/>
      <c r="AC51" s="23"/>
      <c r="AD51" s="23"/>
      <c r="AE51" s="23"/>
      <c r="AF51" s="23"/>
      <c r="AG51" s="12"/>
      <c r="AH51" s="12"/>
      <c r="AI51" s="12"/>
    </row>
    <row r="52" spans="1:35" x14ac:dyDescent="0.3">
      <c r="C52" s="12"/>
      <c r="D52" s="79"/>
      <c r="E52" s="79"/>
      <c r="F52" s="79"/>
      <c r="G52" s="79"/>
      <c r="H52" s="79"/>
      <c r="I52" s="79"/>
      <c r="J52" s="80"/>
      <c r="K52" s="80"/>
      <c r="L52" s="79"/>
      <c r="M52" s="79"/>
      <c r="N52" s="79"/>
      <c r="O52" s="79"/>
      <c r="P52" s="79"/>
      <c r="Q52" s="79"/>
      <c r="R52" s="79"/>
      <c r="S52" s="79"/>
      <c r="T52" s="79"/>
      <c r="U52" s="79"/>
      <c r="V52" s="79"/>
      <c r="W52" s="79"/>
      <c r="X52" s="79"/>
      <c r="Y52" s="79"/>
      <c r="Z52" s="12"/>
      <c r="AA52" s="12"/>
      <c r="AB52" s="12"/>
      <c r="AC52" s="12"/>
      <c r="AD52" s="12"/>
      <c r="AE52" s="12"/>
      <c r="AF52" s="12"/>
      <c r="AG52" s="12"/>
      <c r="AH52" s="12"/>
      <c r="AI52" s="12"/>
    </row>
    <row r="53" spans="1:35" x14ac:dyDescent="0.3">
      <c r="C53" s="12"/>
      <c r="D53" s="79"/>
      <c r="E53" s="79"/>
      <c r="F53" s="79"/>
      <c r="G53" s="79"/>
      <c r="H53" s="79"/>
      <c r="I53" s="79"/>
      <c r="J53" s="80"/>
      <c r="K53" s="80"/>
      <c r="L53" s="79"/>
      <c r="M53" s="79"/>
      <c r="N53" s="79"/>
      <c r="O53" s="79"/>
      <c r="P53" s="79"/>
      <c r="Q53" s="79"/>
      <c r="R53" s="79"/>
      <c r="S53" s="79"/>
      <c r="T53" s="79"/>
      <c r="U53" s="79"/>
      <c r="V53" s="79"/>
      <c r="W53" s="79"/>
      <c r="X53" s="79"/>
      <c r="Y53" s="79"/>
      <c r="Z53" s="12"/>
      <c r="AA53" s="12"/>
      <c r="AB53" s="12"/>
      <c r="AC53" s="12"/>
      <c r="AD53" s="12"/>
      <c r="AE53" s="12"/>
      <c r="AF53" s="12"/>
      <c r="AG53" s="12"/>
      <c r="AH53" s="12"/>
      <c r="AI53" s="12"/>
    </row>
    <row r="54" spans="1:35" x14ac:dyDescent="0.3">
      <c r="A54" s="12"/>
      <c r="B54" s="12"/>
      <c r="C54" s="12"/>
      <c r="D54" s="79"/>
      <c r="E54" s="79"/>
      <c r="F54" s="79"/>
      <c r="G54" s="79"/>
      <c r="H54" s="79"/>
      <c r="I54" s="79"/>
      <c r="J54" s="80"/>
      <c r="K54" s="80"/>
      <c r="L54" s="79"/>
      <c r="M54" s="79"/>
      <c r="N54" s="79"/>
      <c r="O54" s="79"/>
      <c r="P54" s="79"/>
      <c r="Q54" s="79"/>
      <c r="R54" s="79"/>
      <c r="S54" s="79"/>
      <c r="T54" s="79"/>
      <c r="U54" s="79"/>
      <c r="V54" s="79"/>
      <c r="W54" s="79"/>
      <c r="X54" s="79"/>
      <c r="Y54" s="79"/>
      <c r="Z54" s="12"/>
      <c r="AA54" s="12"/>
      <c r="AB54" s="12"/>
      <c r="AC54" s="12"/>
      <c r="AD54" s="12"/>
      <c r="AE54" s="12"/>
      <c r="AF54" s="12"/>
      <c r="AG54" s="12"/>
      <c r="AH54" s="12"/>
      <c r="AI54" s="12"/>
    </row>
    <row r="56" spans="1:35" x14ac:dyDescent="0.3">
      <c r="A56" s="81"/>
      <c r="B56" s="81"/>
      <c r="C56" s="82"/>
      <c r="D56" s="82"/>
    </row>
    <row r="57" spans="1:35" x14ac:dyDescent="0.3">
      <c r="A57" s="79" t="s">
        <v>8</v>
      </c>
      <c r="B57" s="80" t="s">
        <v>9</v>
      </c>
      <c r="C57" s="104" t="s">
        <v>61</v>
      </c>
      <c r="D57" s="82"/>
    </row>
    <row r="58" spans="1:35" x14ac:dyDescent="0.3">
      <c r="A58" s="79" t="s">
        <v>13</v>
      </c>
      <c r="B58" s="80" t="s">
        <v>13</v>
      </c>
      <c r="C58" s="104" t="s">
        <v>62</v>
      </c>
      <c r="D58" s="82"/>
    </row>
    <row r="59" spans="1:35" x14ac:dyDescent="0.3">
      <c r="A59" s="79" t="s">
        <v>17</v>
      </c>
      <c r="B59" s="80" t="s">
        <v>11</v>
      </c>
      <c r="C59" s="104" t="s">
        <v>63</v>
      </c>
      <c r="D59" s="82"/>
    </row>
    <row r="60" spans="1:35" x14ac:dyDescent="0.3">
      <c r="A60" s="79" t="s">
        <v>19</v>
      </c>
      <c r="B60" s="80" t="s">
        <v>14</v>
      </c>
      <c r="C60" s="104" t="s">
        <v>64</v>
      </c>
      <c r="D60" s="82"/>
    </row>
    <row r="61" spans="1:35" x14ac:dyDescent="0.3">
      <c r="A61" s="81"/>
      <c r="B61" s="80" t="s">
        <v>15</v>
      </c>
      <c r="C61" s="104" t="s">
        <v>65</v>
      </c>
      <c r="D61" s="82"/>
    </row>
    <row r="62" spans="1:35" x14ac:dyDescent="0.3">
      <c r="A62" s="81"/>
      <c r="B62" s="80" t="s">
        <v>16</v>
      </c>
      <c r="C62" s="104" t="s">
        <v>66</v>
      </c>
      <c r="D62" s="82"/>
    </row>
    <row r="63" spans="1:35" x14ac:dyDescent="0.3">
      <c r="A63" s="81"/>
      <c r="B63" s="80" t="s">
        <v>20</v>
      </c>
      <c r="C63" s="104" t="s">
        <v>67</v>
      </c>
      <c r="D63" s="82"/>
    </row>
    <row r="64" spans="1:35" x14ac:dyDescent="0.3">
      <c r="A64" s="81"/>
      <c r="B64" s="81"/>
      <c r="C64" s="104" t="s">
        <v>68</v>
      </c>
      <c r="D64" s="82"/>
    </row>
    <row r="65" spans="1:4" x14ac:dyDescent="0.3">
      <c r="A65" s="82"/>
      <c r="B65" s="82"/>
      <c r="C65" s="104" t="s">
        <v>69</v>
      </c>
      <c r="D65" s="82"/>
    </row>
    <row r="66" spans="1:4" x14ac:dyDescent="0.3">
      <c r="A66" s="82"/>
      <c r="B66" s="82"/>
      <c r="C66" s="104" t="s">
        <v>70</v>
      </c>
      <c r="D66" s="82"/>
    </row>
    <row r="67" spans="1:4" x14ac:dyDescent="0.3">
      <c r="A67" s="82"/>
      <c r="B67" s="82"/>
      <c r="C67" s="104" t="s">
        <v>71</v>
      </c>
      <c r="D67" s="82"/>
    </row>
    <row r="68" spans="1:4" x14ac:dyDescent="0.3">
      <c r="A68" s="82"/>
      <c r="B68" s="82"/>
      <c r="C68" s="104" t="s">
        <v>72</v>
      </c>
      <c r="D68" s="82"/>
    </row>
    <row r="69" spans="1:4" x14ac:dyDescent="0.3">
      <c r="A69" s="82"/>
      <c r="B69" s="82"/>
      <c r="C69" s="104" t="s">
        <v>73</v>
      </c>
      <c r="D69" s="82"/>
    </row>
    <row r="70" spans="1:4" x14ac:dyDescent="0.3">
      <c r="A70" s="82"/>
      <c r="B70" s="82"/>
      <c r="C70" s="104" t="s">
        <v>74</v>
      </c>
      <c r="D70" s="82"/>
    </row>
    <row r="71" spans="1:4" x14ac:dyDescent="0.3">
      <c r="C71" s="104" t="s">
        <v>75</v>
      </c>
    </row>
    <row r="72" spans="1:4" x14ac:dyDescent="0.3">
      <c r="C72" s="104" t="s">
        <v>76</v>
      </c>
    </row>
    <row r="73" spans="1:4" x14ac:dyDescent="0.3">
      <c r="C73" s="104" t="s">
        <v>77</v>
      </c>
    </row>
    <row r="74" spans="1:4" x14ac:dyDescent="0.3">
      <c r="C74" s="104" t="s">
        <v>78</v>
      </c>
    </row>
    <row r="75" spans="1:4" x14ac:dyDescent="0.3">
      <c r="C75" s="104" t="s">
        <v>79</v>
      </c>
    </row>
    <row r="76" spans="1:4" x14ac:dyDescent="0.3">
      <c r="C76" s="104" t="s">
        <v>80</v>
      </c>
    </row>
    <row r="77" spans="1:4" x14ac:dyDescent="0.3">
      <c r="C77" s="104" t="s">
        <v>81</v>
      </c>
    </row>
    <row r="78" spans="1:4" x14ac:dyDescent="0.3">
      <c r="C78" s="104" t="s">
        <v>82</v>
      </c>
    </row>
    <row r="79" spans="1:4" x14ac:dyDescent="0.3">
      <c r="C79" s="104" t="s">
        <v>83</v>
      </c>
    </row>
    <row r="80" spans="1:4" x14ac:dyDescent="0.3">
      <c r="C80" s="104" t="s">
        <v>84</v>
      </c>
    </row>
    <row r="81" spans="3:3" x14ac:dyDescent="0.3">
      <c r="C81" s="104" t="s">
        <v>85</v>
      </c>
    </row>
    <row r="82" spans="3:3" x14ac:dyDescent="0.3">
      <c r="C82" s="104" t="s">
        <v>86</v>
      </c>
    </row>
    <row r="83" spans="3:3" x14ac:dyDescent="0.3">
      <c r="C83" s="104" t="s">
        <v>87</v>
      </c>
    </row>
    <row r="84" spans="3:3" x14ac:dyDescent="0.3">
      <c r="C84" s="104" t="s">
        <v>88</v>
      </c>
    </row>
  </sheetData>
  <sheetProtection algorithmName="SHA-512" hashValue="QOUYyktoMYMwaluVDvQEi68uhumit/vjOy5pv+vs0DxYFF16Yi2RffulEF9mLk7u+up3j1RmgtjM0CHfQ9y14A==" saltValue="6Hv1fiiEkbxGKLNoBg4sZw==" spinCount="100000" sheet="1" objects="1" scenarios="1"/>
  <mergeCells count="36">
    <mergeCell ref="B43:C43"/>
    <mergeCell ref="B44:C44"/>
    <mergeCell ref="B35:C35"/>
    <mergeCell ref="F35:O44"/>
    <mergeCell ref="R35:Y44"/>
    <mergeCell ref="B36:C36"/>
    <mergeCell ref="B37:C37"/>
    <mergeCell ref="B38:C38"/>
    <mergeCell ref="B39:C39"/>
    <mergeCell ref="B40:C40"/>
    <mergeCell ref="B41:C41"/>
    <mergeCell ref="B42:C42"/>
    <mergeCell ref="U31:V31"/>
    <mergeCell ref="A32:C32"/>
    <mergeCell ref="B33:C33"/>
    <mergeCell ref="F33:O33"/>
    <mergeCell ref="R33:Y33"/>
    <mergeCell ref="B34:C34"/>
    <mergeCell ref="F34:O34"/>
    <mergeCell ref="R34:Y34"/>
    <mergeCell ref="U8:V8"/>
    <mergeCell ref="U9:V9"/>
    <mergeCell ref="X9:Y9"/>
    <mergeCell ref="C11:D11"/>
    <mergeCell ref="F11:G11"/>
    <mergeCell ref="I11:J11"/>
    <mergeCell ref="L11:M11"/>
    <mergeCell ref="O11:P11"/>
    <mergeCell ref="R11:S11"/>
    <mergeCell ref="U11:V11"/>
    <mergeCell ref="A1:Y1"/>
    <mergeCell ref="I2:M2"/>
    <mergeCell ref="B4:D4"/>
    <mergeCell ref="G4:J4"/>
    <mergeCell ref="M4:R4"/>
    <mergeCell ref="B5:D5"/>
  </mergeCells>
  <dataValidations count="3">
    <dataValidation type="list" allowBlank="1" showInputMessage="1" showErrorMessage="1" sqref="A13:A30" xr:uid="{F65FE4A0-B075-4D37-899C-CEFDB83E71C5}">
      <formula1>$A$57:$A$60</formula1>
    </dataValidation>
    <dataValidation type="list" allowBlank="1" showInputMessage="1" showErrorMessage="1" sqref="B13:B30" xr:uid="{19179404-7CA7-4B6F-964A-219B40221F07}">
      <formula1>$B$57:$B$63</formula1>
    </dataValidation>
    <dataValidation type="list" allowBlank="1" showInputMessage="1" showErrorMessage="1" sqref="A34:A44" xr:uid="{E96B19BD-FDD8-4249-BE0F-94708BD957C7}">
      <formula1>$C$57:$C$84</formula1>
    </dataValidation>
  </dataValidations>
  <pageMargins left="0.45" right="0.45" top="0.5" bottom="0.5" header="0.3" footer="0.3"/>
  <pageSetup paperSize="5" scale="79" orientation="landscape" r:id="rId1"/>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72</vt:i4>
      </vt:variant>
    </vt:vector>
  </HeadingPairs>
  <TitlesOfParts>
    <vt:vector size="144" baseType="lpstr">
      <vt:lpstr>Instructions</vt:lpstr>
      <vt:lpstr>Cover Page</vt:lpstr>
      <vt:lpstr>Site (1)</vt:lpstr>
      <vt:lpstr>Site (2)</vt:lpstr>
      <vt:lpstr>Site (3)</vt:lpstr>
      <vt:lpstr>Site (4)</vt:lpstr>
      <vt:lpstr>Site (5)</vt:lpstr>
      <vt:lpstr>Site (6)</vt:lpstr>
      <vt:lpstr>Site (7)</vt:lpstr>
      <vt:lpstr>Site (8)</vt:lpstr>
      <vt:lpstr>Site (9)</vt:lpstr>
      <vt:lpstr>Site (10)</vt:lpstr>
      <vt:lpstr>Site (11)</vt:lpstr>
      <vt:lpstr>Site (12)</vt:lpstr>
      <vt:lpstr>Site (13)</vt:lpstr>
      <vt:lpstr>Site (14)</vt:lpstr>
      <vt:lpstr>Site (15)</vt:lpstr>
      <vt:lpstr>Site (16)</vt:lpstr>
      <vt:lpstr>Site (17)</vt:lpstr>
      <vt:lpstr>Site (18)</vt:lpstr>
      <vt:lpstr>Site (19)</vt:lpstr>
      <vt:lpstr>Site (20)</vt:lpstr>
      <vt:lpstr>Site (21)</vt:lpstr>
      <vt:lpstr>Site (22)</vt:lpstr>
      <vt:lpstr>Site (23)</vt:lpstr>
      <vt:lpstr>Site (24)</vt:lpstr>
      <vt:lpstr>Site (25)</vt:lpstr>
      <vt:lpstr>Site (26)</vt:lpstr>
      <vt:lpstr>Site (27)</vt:lpstr>
      <vt:lpstr>Site (28)</vt:lpstr>
      <vt:lpstr>Site (29)</vt:lpstr>
      <vt:lpstr>Site (30)</vt:lpstr>
      <vt:lpstr>Site (31)</vt:lpstr>
      <vt:lpstr>Site (32)</vt:lpstr>
      <vt:lpstr>Site (33)</vt:lpstr>
      <vt:lpstr>Site (34)</vt:lpstr>
      <vt:lpstr>Site (35)</vt:lpstr>
      <vt:lpstr>Site (36)</vt:lpstr>
      <vt:lpstr>Site (37)</vt:lpstr>
      <vt:lpstr>Site (38)</vt:lpstr>
      <vt:lpstr>Site (39)</vt:lpstr>
      <vt:lpstr>Site (40)</vt:lpstr>
      <vt:lpstr>Site (41)</vt:lpstr>
      <vt:lpstr>Site (42)</vt:lpstr>
      <vt:lpstr>Site (43)</vt:lpstr>
      <vt:lpstr>Site (44)</vt:lpstr>
      <vt:lpstr>Site (45)</vt:lpstr>
      <vt:lpstr>Site (46)</vt:lpstr>
      <vt:lpstr>Site (47)</vt:lpstr>
      <vt:lpstr>Site (48)</vt:lpstr>
      <vt:lpstr>Site (49)</vt:lpstr>
      <vt:lpstr>Site (50)</vt:lpstr>
      <vt:lpstr>Site (51)</vt:lpstr>
      <vt:lpstr>Site (52)</vt:lpstr>
      <vt:lpstr>Site (53)</vt:lpstr>
      <vt:lpstr>Site (54)</vt:lpstr>
      <vt:lpstr>Site (55)</vt:lpstr>
      <vt:lpstr>Site (56)</vt:lpstr>
      <vt:lpstr>Site (57)</vt:lpstr>
      <vt:lpstr>Site (58)</vt:lpstr>
      <vt:lpstr>Site (59)</vt:lpstr>
      <vt:lpstr>Site (60)</vt:lpstr>
      <vt:lpstr>Site (61)</vt:lpstr>
      <vt:lpstr>Site (62)</vt:lpstr>
      <vt:lpstr>Site (63)</vt:lpstr>
      <vt:lpstr>Site (64)</vt:lpstr>
      <vt:lpstr>Site (65)</vt:lpstr>
      <vt:lpstr>Site (66)</vt:lpstr>
      <vt:lpstr>Site (67)</vt:lpstr>
      <vt:lpstr>Site (68)</vt:lpstr>
      <vt:lpstr>Site (69)</vt:lpstr>
      <vt:lpstr>Site (70)</vt:lpstr>
      <vt:lpstr>'Cover Page'!Print_Area</vt:lpstr>
      <vt:lpstr>Instructions!Print_Area</vt:lpstr>
      <vt:lpstr>'Site (1)'!Print_Area</vt:lpstr>
      <vt:lpstr>'Site (10)'!Print_Area</vt:lpstr>
      <vt:lpstr>'Site (11)'!Print_Area</vt:lpstr>
      <vt:lpstr>'Site (12)'!Print_Area</vt:lpstr>
      <vt:lpstr>'Site (13)'!Print_Area</vt:lpstr>
      <vt:lpstr>'Site (14)'!Print_Area</vt:lpstr>
      <vt:lpstr>'Site (15)'!Print_Area</vt:lpstr>
      <vt:lpstr>'Site (16)'!Print_Area</vt:lpstr>
      <vt:lpstr>'Site (17)'!Print_Area</vt:lpstr>
      <vt:lpstr>'Site (18)'!Print_Area</vt:lpstr>
      <vt:lpstr>'Site (19)'!Print_Area</vt:lpstr>
      <vt:lpstr>'Site (2)'!Print_Area</vt:lpstr>
      <vt:lpstr>'Site (20)'!Print_Area</vt:lpstr>
      <vt:lpstr>'Site (21)'!Print_Area</vt:lpstr>
      <vt:lpstr>'Site (22)'!Print_Area</vt:lpstr>
      <vt:lpstr>'Site (23)'!Print_Area</vt:lpstr>
      <vt:lpstr>'Site (24)'!Print_Area</vt:lpstr>
      <vt:lpstr>'Site (25)'!Print_Area</vt:lpstr>
      <vt:lpstr>'Site (26)'!Print_Area</vt:lpstr>
      <vt:lpstr>'Site (27)'!Print_Area</vt:lpstr>
      <vt:lpstr>'Site (28)'!Print_Area</vt:lpstr>
      <vt:lpstr>'Site (29)'!Print_Area</vt:lpstr>
      <vt:lpstr>'Site (3)'!Print_Area</vt:lpstr>
      <vt:lpstr>'Site (30)'!Print_Area</vt:lpstr>
      <vt:lpstr>'Site (31)'!Print_Area</vt:lpstr>
      <vt:lpstr>'Site (32)'!Print_Area</vt:lpstr>
      <vt:lpstr>'Site (33)'!Print_Area</vt:lpstr>
      <vt:lpstr>'Site (34)'!Print_Area</vt:lpstr>
      <vt:lpstr>'Site (35)'!Print_Area</vt:lpstr>
      <vt:lpstr>'Site (36)'!Print_Area</vt:lpstr>
      <vt:lpstr>'Site (37)'!Print_Area</vt:lpstr>
      <vt:lpstr>'Site (38)'!Print_Area</vt:lpstr>
      <vt:lpstr>'Site (39)'!Print_Area</vt:lpstr>
      <vt:lpstr>'Site (4)'!Print_Area</vt:lpstr>
      <vt:lpstr>'Site (40)'!Print_Area</vt:lpstr>
      <vt:lpstr>'Site (41)'!Print_Area</vt:lpstr>
      <vt:lpstr>'Site (42)'!Print_Area</vt:lpstr>
      <vt:lpstr>'Site (43)'!Print_Area</vt:lpstr>
      <vt:lpstr>'Site (44)'!Print_Area</vt:lpstr>
      <vt:lpstr>'Site (45)'!Print_Area</vt:lpstr>
      <vt:lpstr>'Site (46)'!Print_Area</vt:lpstr>
      <vt:lpstr>'Site (47)'!Print_Area</vt:lpstr>
      <vt:lpstr>'Site (48)'!Print_Area</vt:lpstr>
      <vt:lpstr>'Site (49)'!Print_Area</vt:lpstr>
      <vt:lpstr>'Site (5)'!Print_Area</vt:lpstr>
      <vt:lpstr>'Site (50)'!Print_Area</vt:lpstr>
      <vt:lpstr>'Site (51)'!Print_Area</vt:lpstr>
      <vt:lpstr>'Site (52)'!Print_Area</vt:lpstr>
      <vt:lpstr>'Site (53)'!Print_Area</vt:lpstr>
      <vt:lpstr>'Site (54)'!Print_Area</vt:lpstr>
      <vt:lpstr>'Site (55)'!Print_Area</vt:lpstr>
      <vt:lpstr>'Site (56)'!Print_Area</vt:lpstr>
      <vt:lpstr>'Site (57)'!Print_Area</vt:lpstr>
      <vt:lpstr>'Site (58)'!Print_Area</vt:lpstr>
      <vt:lpstr>'Site (59)'!Print_Area</vt:lpstr>
      <vt:lpstr>'Site (6)'!Print_Area</vt:lpstr>
      <vt:lpstr>'Site (60)'!Print_Area</vt:lpstr>
      <vt:lpstr>'Site (61)'!Print_Area</vt:lpstr>
      <vt:lpstr>'Site (62)'!Print_Area</vt:lpstr>
      <vt:lpstr>'Site (63)'!Print_Area</vt:lpstr>
      <vt:lpstr>'Site (64)'!Print_Area</vt:lpstr>
      <vt:lpstr>'Site (65)'!Print_Area</vt:lpstr>
      <vt:lpstr>'Site (66)'!Print_Area</vt:lpstr>
      <vt:lpstr>'Site (67)'!Print_Area</vt:lpstr>
      <vt:lpstr>'Site (68)'!Print_Area</vt:lpstr>
      <vt:lpstr>'Site (69)'!Print_Area</vt:lpstr>
      <vt:lpstr>'Site (7)'!Print_Area</vt:lpstr>
      <vt:lpstr>'Site (70)'!Print_Area</vt:lpstr>
      <vt:lpstr>'Site (8)'!Print_Area</vt:lpstr>
      <vt:lpstr>'Site (9)'!Print_Area</vt:lpstr>
    </vt:vector>
  </TitlesOfParts>
  <Company>EOHHS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Dylan Lattimore</dc:creator>
  <cp:lastModifiedBy>Wall, Jess (DDS)</cp:lastModifiedBy>
  <cp:lastPrinted>2020-03-05T22:10:06Z</cp:lastPrinted>
  <dcterms:created xsi:type="dcterms:W3CDTF">2020-02-25T19:39:24Z</dcterms:created>
  <dcterms:modified xsi:type="dcterms:W3CDTF">2025-04-18T15:21:15Z</dcterms:modified>
</cp:coreProperties>
</file>