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tabRatio="847" activeTab="1"/>
  </bookViews>
  <sheets>
    <sheet name="Cover Sheet" sheetId="1" r:id="rId1"/>
    <sheet name="1 RES Summary" sheetId="2" r:id="rId2"/>
  </sheets>
  <definedNames>
    <definedName name="_xlnm.Print_Area" localSheetId="1">'1 RES Summary'!$A$1:$J$21</definedName>
    <definedName name="_xlnm.Print_Area" localSheetId="0">'Cover Sheet'!$A$1:$G$29</definedName>
  </definedNames>
  <calcPr fullCalcOnLoad="1"/>
</workbook>
</file>

<file path=xl/sharedStrings.xml><?xml version="1.0" encoding="utf-8"?>
<sst xmlns="http://schemas.openxmlformats.org/spreadsheetml/2006/main" count="37" uniqueCount="37">
  <si>
    <t>Berkshire</t>
  </si>
  <si>
    <t>Boston</t>
  </si>
  <si>
    <t>Bristol</t>
  </si>
  <si>
    <t>Brockton</t>
  </si>
  <si>
    <t>Cape Cod &amp; Islands</t>
  </si>
  <si>
    <t>Central Mass</t>
  </si>
  <si>
    <t>Franklin Hampshire</t>
  </si>
  <si>
    <t>Greater Lowell</t>
  </si>
  <si>
    <t>Greater New Bedford</t>
  </si>
  <si>
    <t>Hampden</t>
  </si>
  <si>
    <t>Metro North</t>
  </si>
  <si>
    <t>Metro South West</t>
  </si>
  <si>
    <t>North Central Mass</t>
  </si>
  <si>
    <t>North Shore</t>
  </si>
  <si>
    <t>SUMMARY BY AREA</t>
  </si>
  <si>
    <t>Rev. 7/30/2004</t>
  </si>
  <si>
    <t>Merrimack Valley</t>
  </si>
  <si>
    <t>South Shore</t>
  </si>
  <si>
    <t xml:space="preserve">Compiled by Massachusetts Department of Career Services  </t>
  </si>
  <si>
    <t>Data Source:  MOSES Production Report</t>
  </si>
  <si>
    <t>TAB 5 - RES GOALS SUMMARY</t>
  </si>
  <si>
    <t>Table 1 - RES Customers Served</t>
  </si>
  <si>
    <t>TAB 5 - REEMPLOYMENT SERVICES (RES) GOAL SUMMARY</t>
  </si>
  <si>
    <t>Table 1 - Services Provided</t>
  </si>
  <si>
    <t>Statewide Totals</t>
  </si>
  <si>
    <t>RES Enrollments</t>
  </si>
  <si>
    <t>Reportable Service After Enrollment</t>
  </si>
  <si>
    <t>% Received Reportable Service</t>
  </si>
  <si>
    <t>Entered Training On or After Enrollment</t>
  </si>
  <si>
    <t>Employment On or After Enrollment</t>
  </si>
  <si>
    <t>% Entered Employment</t>
  </si>
  <si>
    <t>Notified to Attend CCS</t>
  </si>
  <si>
    <t>% RES Enrolled</t>
  </si>
  <si>
    <t>FY17 Quarter Ending March 31, 2017</t>
  </si>
  <si>
    <t>Report Date 04/03/2017</t>
  </si>
  <si>
    <t>FY17 QUARTER ENDING MARCH 31, 2017</t>
  </si>
  <si>
    <t>% Entered Training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</si>
</sst>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%"/>
    <numFmt numFmtId="166" formatCode="[$-409]h:mm:ss\ AM/PM"/>
    <numFmt numFmtId="167" formatCode="0[$%-409]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\ mm/dd/yy"/>
  </numFmts>
  <fonts count="51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6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ck">
        <color indexed="12"/>
      </bottom>
    </border>
    <border>
      <left style="thick">
        <color indexed="12"/>
      </left>
      <right style="thin"/>
      <top style="thick">
        <color indexed="12"/>
      </top>
      <bottom style="thin"/>
    </border>
    <border>
      <left style="thin"/>
      <right style="thin"/>
      <top style="thick">
        <color indexed="12"/>
      </top>
      <bottom style="thin"/>
    </border>
    <border>
      <left style="thin"/>
      <right style="thick">
        <color indexed="12"/>
      </right>
      <top style="thick">
        <color indexed="12"/>
      </top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>
        <color indexed="63"/>
      </bottom>
    </border>
    <border>
      <left style="thick">
        <color indexed="12"/>
      </left>
      <right style="thin"/>
      <top style="medium"/>
      <bottom style="thick">
        <color indexed="12"/>
      </bottom>
    </border>
    <border>
      <left style="thin"/>
      <right style="thick">
        <color indexed="12"/>
      </right>
      <top style="thin"/>
      <bottom style="thin"/>
    </border>
    <border>
      <left style="thin"/>
      <right style="thick">
        <color indexed="12"/>
      </right>
      <top style="thin"/>
      <bottom>
        <color indexed="63"/>
      </bottom>
    </border>
    <border>
      <left style="thin"/>
      <right style="thick">
        <color indexed="12"/>
      </right>
      <top style="medium"/>
      <bottom style="thick">
        <color indexed="1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6" fillId="0" borderId="0">
      <alignment vertical="top"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indent="11"/>
    </xf>
    <xf numFmtId="0" fontId="3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33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right"/>
    </xf>
    <xf numFmtId="9" fontId="3" fillId="0" borderId="0" xfId="60" applyFont="1" applyAlignment="1">
      <alignment horizontal="center"/>
    </xf>
    <xf numFmtId="0" fontId="3" fillId="0" borderId="0" xfId="0" applyFont="1" applyAlignment="1">
      <alignment vertical="top"/>
    </xf>
    <xf numFmtId="0" fontId="10" fillId="34" borderId="0" xfId="0" applyFont="1" applyFill="1" applyBorder="1" applyAlignment="1">
      <alignment/>
    </xf>
    <xf numFmtId="3" fontId="13" fillId="0" borderId="13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13" fillId="0" borderId="14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21" xfId="0" applyFont="1" applyBorder="1" applyAlignment="1">
      <alignment horizontal="left" vertical="center" indent="1"/>
    </xf>
    <xf numFmtId="9" fontId="13" fillId="0" borderId="22" xfId="0" applyNumberFormat="1" applyFont="1" applyBorder="1" applyAlignment="1">
      <alignment horizontal="center" vertical="center"/>
    </xf>
    <xf numFmtId="9" fontId="13" fillId="0" borderId="23" xfId="0" applyNumberFormat="1" applyFont="1" applyBorder="1" applyAlignment="1">
      <alignment horizontal="center" vertical="center"/>
    </xf>
    <xf numFmtId="9" fontId="13" fillId="0" borderId="24" xfId="0" applyNumberFormat="1" applyFont="1" applyBorder="1" applyAlignment="1">
      <alignment horizontal="center" vertical="center"/>
    </xf>
    <xf numFmtId="9" fontId="13" fillId="0" borderId="13" xfId="60" applyFont="1" applyBorder="1" applyAlignment="1">
      <alignment horizontal="center" vertical="center"/>
    </xf>
    <xf numFmtId="9" fontId="13" fillId="0" borderId="14" xfId="60" applyFont="1" applyBorder="1" applyAlignment="1">
      <alignment horizontal="center" vertical="center"/>
    </xf>
    <xf numFmtId="9" fontId="13" fillId="0" borderId="15" xfId="60" applyFont="1" applyBorder="1" applyAlignment="1">
      <alignment horizontal="center" vertical="center"/>
    </xf>
    <xf numFmtId="9" fontId="3" fillId="0" borderId="15" xfId="6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9"/>
  <sheetViews>
    <sheetView zoomScalePageLayoutView="0" workbookViewId="0" topLeftCell="A4">
      <selection activeCell="C29" sqref="C29"/>
    </sheetView>
  </sheetViews>
  <sheetFormatPr defaultColWidth="9.140625" defaultRowHeight="12.75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1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421875" style="1" customWidth="1"/>
    <col min="10" max="10" width="21.421875" style="1" customWidth="1"/>
    <col min="11" max="11" width="11.57421875" style="1" customWidth="1"/>
    <col min="12" max="12" width="10.421875" style="1" customWidth="1"/>
    <col min="13" max="14" width="9.140625" style="1" customWidth="1"/>
    <col min="15" max="15" width="11.00390625" style="1" customWidth="1"/>
    <col min="16" max="16384" width="9.140625" style="1" customWidth="1"/>
  </cols>
  <sheetData>
    <row r="1" ht="13.5" thickBot="1"/>
    <row r="2" spans="2:7" ht="4.5" customHeight="1" thickBot="1" thickTop="1">
      <c r="B2" s="5"/>
      <c r="C2" s="6"/>
      <c r="D2" s="6"/>
      <c r="E2" s="6"/>
      <c r="F2" s="6"/>
      <c r="G2" s="6"/>
    </row>
    <row r="3" spans="2:7" ht="15.75" customHeight="1" thickBot="1" thickTop="1">
      <c r="B3" s="5"/>
      <c r="C3" s="7"/>
      <c r="D3" s="7"/>
      <c r="E3" s="7"/>
      <c r="F3" s="19"/>
      <c r="G3" s="22"/>
    </row>
    <row r="4" spans="2:7" ht="18" customHeight="1" thickBot="1" thickTop="1">
      <c r="B4" s="5"/>
      <c r="C4" s="23"/>
      <c r="D4" s="18"/>
      <c r="E4" s="18"/>
      <c r="F4" s="18"/>
      <c r="G4" s="22"/>
    </row>
    <row r="5" spans="2:7" ht="14.25" thickBot="1" thickTop="1">
      <c r="B5" s="5"/>
      <c r="G5" s="22"/>
    </row>
    <row r="6" spans="2:7" ht="23.25" customHeight="1" thickBot="1" thickTop="1">
      <c r="B6" s="5"/>
      <c r="G6" s="28"/>
    </row>
    <row r="7" spans="2:7" ht="16.5" customHeight="1" thickBot="1" thickTop="1">
      <c r="B7" s="5"/>
      <c r="G7" s="22"/>
    </row>
    <row r="8" spans="2:7" ht="16.5" customHeight="1" thickBot="1" thickTop="1">
      <c r="B8" s="5"/>
      <c r="C8" s="24"/>
      <c r="D8" s="8"/>
      <c r="E8" s="9"/>
      <c r="F8" s="20"/>
      <c r="G8" s="22"/>
    </row>
    <row r="9" spans="2:7" ht="21.75" thickBot="1" thickTop="1">
      <c r="B9" s="5"/>
      <c r="C9" s="46" t="s">
        <v>20</v>
      </c>
      <c r="D9" s="46"/>
      <c r="E9" s="46"/>
      <c r="F9" s="46"/>
      <c r="G9" s="22"/>
    </row>
    <row r="10" spans="2:7" ht="17.25" thickBot="1" thickTop="1">
      <c r="B10" s="5"/>
      <c r="C10" s="50" t="s">
        <v>33</v>
      </c>
      <c r="D10" s="50"/>
      <c r="E10" s="50"/>
      <c r="F10" s="50"/>
      <c r="G10" s="22"/>
    </row>
    <row r="11" spans="2:20" ht="20.25" thickBot="1" thickTop="1">
      <c r="B11" s="5"/>
      <c r="C11" s="24"/>
      <c r="D11" s="8"/>
      <c r="E11" s="9"/>
      <c r="F11" s="20"/>
      <c r="G11" s="22"/>
      <c r="S11" s="4"/>
      <c r="T11" s="4"/>
    </row>
    <row r="12" spans="2:7" ht="20.25" thickBot="1" thickTop="1">
      <c r="B12" s="5"/>
      <c r="C12" s="49" t="s">
        <v>14</v>
      </c>
      <c r="D12" s="49"/>
      <c r="E12" s="49"/>
      <c r="F12" s="49"/>
      <c r="G12" s="22"/>
    </row>
    <row r="13" spans="2:7" ht="20.25" thickBot="1" thickTop="1">
      <c r="B13" s="5"/>
      <c r="C13" s="24"/>
      <c r="D13" s="8"/>
      <c r="E13" s="10"/>
      <c r="F13" s="20"/>
      <c r="G13" s="22"/>
    </row>
    <row r="14" spans="2:7" ht="20.25" thickBot="1" thickTop="1">
      <c r="B14" s="5"/>
      <c r="C14" s="49" t="s">
        <v>21</v>
      </c>
      <c r="D14" s="49"/>
      <c r="E14" s="49"/>
      <c r="F14" s="49"/>
      <c r="G14" s="22"/>
    </row>
    <row r="15" spans="2:7" ht="20.25" thickBot="1" thickTop="1">
      <c r="B15" s="5"/>
      <c r="C15" s="24"/>
      <c r="D15" s="12"/>
      <c r="E15" s="10"/>
      <c r="F15" s="14"/>
      <c r="G15" s="22"/>
    </row>
    <row r="16" spans="2:7" ht="20.25" thickBot="1" thickTop="1">
      <c r="B16" s="5"/>
      <c r="C16" s="24"/>
      <c r="D16" s="12"/>
      <c r="E16" s="10"/>
      <c r="F16" s="14"/>
      <c r="G16" s="22"/>
    </row>
    <row r="17" spans="2:7" ht="20.25" thickBot="1" thickTop="1">
      <c r="B17" s="5"/>
      <c r="C17" s="24"/>
      <c r="D17" s="12"/>
      <c r="E17" s="10"/>
      <c r="F17" s="14"/>
      <c r="G17" s="22"/>
    </row>
    <row r="18" spans="2:7" ht="24.75" customHeight="1" thickBot="1" thickTop="1">
      <c r="B18" s="5"/>
      <c r="C18" s="14"/>
      <c r="D18" s="11"/>
      <c r="E18" s="13"/>
      <c r="F18" s="21"/>
      <c r="G18" s="22"/>
    </row>
    <row r="19" spans="2:7" ht="24.75" customHeight="1" thickBot="1" thickTop="1">
      <c r="B19" s="5"/>
      <c r="C19" s="14"/>
      <c r="D19" s="11"/>
      <c r="E19" s="13"/>
      <c r="F19" s="21"/>
      <c r="G19" s="22"/>
    </row>
    <row r="20" spans="2:7" ht="20.25" thickBot="1" thickTop="1">
      <c r="B20" s="5"/>
      <c r="C20" s="24"/>
      <c r="D20" s="12"/>
      <c r="E20" s="10"/>
      <c r="F20" s="14"/>
      <c r="G20" s="22"/>
    </row>
    <row r="21" spans="2:7" ht="20.25" thickBot="1" thickTop="1">
      <c r="B21" s="5"/>
      <c r="C21" s="24"/>
      <c r="D21" s="12"/>
      <c r="E21" s="10"/>
      <c r="F21" s="14"/>
      <c r="G21" s="22"/>
    </row>
    <row r="22" spans="2:7" ht="20.25" thickBot="1" thickTop="1">
      <c r="B22" s="5"/>
      <c r="C22" s="24"/>
      <c r="D22" s="11"/>
      <c r="E22" s="10"/>
      <c r="F22" s="14"/>
      <c r="G22" s="22"/>
    </row>
    <row r="23" spans="2:7" ht="14.25" thickBot="1" thickTop="1">
      <c r="B23" s="5"/>
      <c r="C23" s="14"/>
      <c r="D23" s="14"/>
      <c r="E23" s="15"/>
      <c r="F23" s="14"/>
      <c r="G23" s="22"/>
    </row>
    <row r="24" spans="2:7" ht="14.25" thickBot="1" thickTop="1">
      <c r="B24" s="5"/>
      <c r="C24" s="16"/>
      <c r="D24" s="16"/>
      <c r="E24" s="16"/>
      <c r="F24" s="16"/>
      <c r="G24" s="22"/>
    </row>
    <row r="25" spans="2:7" ht="4.5" customHeight="1" thickTop="1">
      <c r="B25" s="5"/>
      <c r="C25" s="6" t="s">
        <v>15</v>
      </c>
      <c r="D25" s="6"/>
      <c r="E25" s="6"/>
      <c r="F25" s="6"/>
      <c r="G25" s="22"/>
    </row>
    <row r="26" s="14" customFormat="1" ht="12.75" customHeight="1">
      <c r="C26" s="17"/>
    </row>
    <row r="27" spans="1:9" ht="15" customHeight="1">
      <c r="A27" s="14"/>
      <c r="B27" s="14"/>
      <c r="C27" s="47"/>
      <c r="D27" s="48"/>
      <c r="E27" s="48"/>
      <c r="F27" s="48"/>
      <c r="G27" s="14"/>
      <c r="H27" s="14"/>
      <c r="I27" s="14"/>
    </row>
    <row r="28" spans="1:9" ht="12.75">
      <c r="A28" s="14"/>
      <c r="B28" s="14"/>
      <c r="C28" s="1" t="s">
        <v>19</v>
      </c>
      <c r="D28" s="14"/>
      <c r="E28" s="14"/>
      <c r="F28" s="25" t="s">
        <v>34</v>
      </c>
      <c r="G28" s="14"/>
      <c r="H28" s="14"/>
      <c r="I28" s="14"/>
    </row>
    <row r="29" spans="1:9" ht="12.75">
      <c r="A29" s="14"/>
      <c r="B29" s="14"/>
      <c r="C29" s="14" t="s">
        <v>18</v>
      </c>
      <c r="D29" s="14"/>
      <c r="E29" s="14"/>
      <c r="F29" s="14"/>
      <c r="G29" s="14"/>
      <c r="H29" s="14"/>
      <c r="I29" s="14"/>
    </row>
  </sheetData>
  <sheetProtection/>
  <mergeCells count="5">
    <mergeCell ref="C9:F9"/>
    <mergeCell ref="C27:F27"/>
    <mergeCell ref="C12:F12"/>
    <mergeCell ref="C14:F14"/>
    <mergeCell ref="C10:F10"/>
  </mergeCells>
  <printOptions horizontalCentered="1" verticalCentered="1"/>
  <pageMargins left="0.5" right="0.5" top="1" bottom="0.7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20.8515625" style="2" customWidth="1"/>
    <col min="2" max="10" width="11.28125" style="2" customWidth="1"/>
    <col min="11" max="16384" width="9.140625" style="2" customWidth="1"/>
  </cols>
  <sheetData>
    <row r="1" spans="1:10" ht="18.75">
      <c r="A1" s="53" t="s">
        <v>22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8.75">
      <c r="A2" s="53" t="s">
        <v>35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36.75" customHeight="1" thickBot="1">
      <c r="A3" s="55" t="s">
        <v>23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s="3" customFormat="1" ht="50.25" customHeight="1" thickTop="1">
      <c r="A4" s="33"/>
      <c r="B4" s="34" t="s">
        <v>25</v>
      </c>
      <c r="C4" s="34" t="s">
        <v>26</v>
      </c>
      <c r="D4" s="34" t="s">
        <v>27</v>
      </c>
      <c r="E4" s="34" t="s">
        <v>28</v>
      </c>
      <c r="F4" s="34" t="s">
        <v>36</v>
      </c>
      <c r="G4" s="34" t="s">
        <v>29</v>
      </c>
      <c r="H4" s="34" t="s">
        <v>30</v>
      </c>
      <c r="I4" s="34" t="s">
        <v>31</v>
      </c>
      <c r="J4" s="35" t="s">
        <v>32</v>
      </c>
    </row>
    <row r="5" spans="1:10" s="30" customFormat="1" ht="19.5" customHeight="1">
      <c r="A5" s="36" t="s">
        <v>0</v>
      </c>
      <c r="B5" s="29">
        <v>897</v>
      </c>
      <c r="C5" s="29">
        <v>740</v>
      </c>
      <c r="D5" s="42">
        <v>0.82</v>
      </c>
      <c r="E5" s="29">
        <v>18</v>
      </c>
      <c r="F5" s="42">
        <v>0.02</v>
      </c>
      <c r="G5" s="29">
        <v>56</v>
      </c>
      <c r="H5" s="42">
        <v>0.06</v>
      </c>
      <c r="I5" s="29">
        <v>779</v>
      </c>
      <c r="J5" s="39">
        <f>B5/I5</f>
        <v>1.1514762516046213</v>
      </c>
    </row>
    <row r="6" spans="1:10" s="30" customFormat="1" ht="19.5" customHeight="1">
      <c r="A6" s="36" t="s">
        <v>1</v>
      </c>
      <c r="B6" s="29">
        <v>5112</v>
      </c>
      <c r="C6" s="29">
        <v>3795</v>
      </c>
      <c r="D6" s="42">
        <v>0.74</v>
      </c>
      <c r="E6" s="29">
        <v>34</v>
      </c>
      <c r="F6" s="42">
        <v>0.01</v>
      </c>
      <c r="G6" s="29">
        <v>161</v>
      </c>
      <c r="H6" s="42">
        <v>0.03</v>
      </c>
      <c r="I6" s="29">
        <v>4935</v>
      </c>
      <c r="J6" s="39">
        <f aca="true" t="shared" si="0" ref="J6:J21">B6/I6</f>
        <v>1.0358662613981764</v>
      </c>
    </row>
    <row r="7" spans="1:10" s="30" customFormat="1" ht="19.5" customHeight="1">
      <c r="A7" s="36" t="s">
        <v>2</v>
      </c>
      <c r="B7" s="29">
        <v>4379</v>
      </c>
      <c r="C7" s="29">
        <v>3323</v>
      </c>
      <c r="D7" s="42">
        <v>0.76</v>
      </c>
      <c r="E7" s="29">
        <v>52</v>
      </c>
      <c r="F7" s="42">
        <v>0.01</v>
      </c>
      <c r="G7" s="29">
        <v>234</v>
      </c>
      <c r="H7" s="42">
        <v>0.05</v>
      </c>
      <c r="I7" s="29">
        <v>4609</v>
      </c>
      <c r="J7" s="39">
        <f t="shared" si="0"/>
        <v>0.9500976350618355</v>
      </c>
    </row>
    <row r="8" spans="1:10" s="30" customFormat="1" ht="19.5" customHeight="1">
      <c r="A8" s="36" t="s">
        <v>3</v>
      </c>
      <c r="B8" s="29">
        <v>2563</v>
      </c>
      <c r="C8" s="29">
        <v>2162</v>
      </c>
      <c r="D8" s="42">
        <v>0.84</v>
      </c>
      <c r="E8" s="29">
        <v>50</v>
      </c>
      <c r="F8" s="42">
        <v>0.02</v>
      </c>
      <c r="G8" s="29">
        <v>149</v>
      </c>
      <c r="H8" s="42">
        <v>0.06</v>
      </c>
      <c r="I8" s="29">
        <v>1949</v>
      </c>
      <c r="J8" s="39">
        <f t="shared" si="0"/>
        <v>1.3150333504361211</v>
      </c>
    </row>
    <row r="9" spans="1:10" s="30" customFormat="1" ht="19.5" customHeight="1">
      <c r="A9" s="36" t="s">
        <v>4</v>
      </c>
      <c r="B9" s="29">
        <v>1004</v>
      </c>
      <c r="C9" s="29">
        <v>782</v>
      </c>
      <c r="D9" s="42">
        <v>0.78</v>
      </c>
      <c r="E9" s="29">
        <v>3</v>
      </c>
      <c r="F9" s="42">
        <v>0</v>
      </c>
      <c r="G9" s="29">
        <v>29</v>
      </c>
      <c r="H9" s="42">
        <v>0.03</v>
      </c>
      <c r="I9" s="29">
        <v>768</v>
      </c>
      <c r="J9" s="39">
        <f t="shared" si="0"/>
        <v>1.3072916666666667</v>
      </c>
    </row>
    <row r="10" spans="1:10" s="30" customFormat="1" ht="19.5" customHeight="1">
      <c r="A10" s="36" t="s">
        <v>5</v>
      </c>
      <c r="B10" s="29">
        <v>5229</v>
      </c>
      <c r="C10" s="29">
        <v>4067</v>
      </c>
      <c r="D10" s="42">
        <v>0.78</v>
      </c>
      <c r="E10" s="29">
        <v>111</v>
      </c>
      <c r="F10" s="42">
        <v>0.02</v>
      </c>
      <c r="G10" s="29">
        <v>242</v>
      </c>
      <c r="H10" s="42">
        <v>0.05</v>
      </c>
      <c r="I10" s="29">
        <v>4626</v>
      </c>
      <c r="J10" s="39">
        <f t="shared" si="0"/>
        <v>1.1303501945525292</v>
      </c>
    </row>
    <row r="11" spans="1:10" s="30" customFormat="1" ht="19.5" customHeight="1">
      <c r="A11" s="36" t="s">
        <v>6</v>
      </c>
      <c r="B11" s="29">
        <v>887</v>
      </c>
      <c r="C11" s="29">
        <v>658</v>
      </c>
      <c r="D11" s="42">
        <v>0.74</v>
      </c>
      <c r="E11" s="29">
        <v>11</v>
      </c>
      <c r="F11" s="42">
        <v>0.01</v>
      </c>
      <c r="G11" s="29">
        <v>56</v>
      </c>
      <c r="H11" s="42">
        <v>0.06</v>
      </c>
      <c r="I11" s="29">
        <v>1142</v>
      </c>
      <c r="J11" s="39">
        <f t="shared" si="0"/>
        <v>0.776707530647986</v>
      </c>
    </row>
    <row r="12" spans="1:10" s="30" customFormat="1" ht="19.5" customHeight="1">
      <c r="A12" s="36" t="s">
        <v>7</v>
      </c>
      <c r="B12" s="29">
        <v>3026</v>
      </c>
      <c r="C12" s="29">
        <v>2457</v>
      </c>
      <c r="D12" s="42">
        <v>0.81</v>
      </c>
      <c r="E12" s="29">
        <v>59</v>
      </c>
      <c r="F12" s="42">
        <v>0.02</v>
      </c>
      <c r="G12" s="29">
        <v>195</v>
      </c>
      <c r="H12" s="42">
        <v>0.06</v>
      </c>
      <c r="I12" s="29">
        <v>2529</v>
      </c>
      <c r="J12" s="39">
        <f t="shared" si="0"/>
        <v>1.1965203637801503</v>
      </c>
    </row>
    <row r="13" spans="1:10" s="30" customFormat="1" ht="19.5" customHeight="1">
      <c r="A13" s="36" t="s">
        <v>8</v>
      </c>
      <c r="B13" s="29">
        <v>1384</v>
      </c>
      <c r="C13" s="29">
        <v>973</v>
      </c>
      <c r="D13" s="42">
        <v>0.7</v>
      </c>
      <c r="E13" s="29">
        <v>65</v>
      </c>
      <c r="F13" s="42">
        <v>0.05</v>
      </c>
      <c r="G13" s="29">
        <v>112</v>
      </c>
      <c r="H13" s="42">
        <v>0.08</v>
      </c>
      <c r="I13" s="29">
        <v>1742</v>
      </c>
      <c r="J13" s="39">
        <f t="shared" si="0"/>
        <v>0.7944890929965557</v>
      </c>
    </row>
    <row r="14" spans="1:10" s="30" customFormat="1" ht="19.5" customHeight="1">
      <c r="A14" s="36" t="s">
        <v>9</v>
      </c>
      <c r="B14" s="29">
        <v>4285</v>
      </c>
      <c r="C14" s="29">
        <v>3392</v>
      </c>
      <c r="D14" s="42">
        <v>0.79</v>
      </c>
      <c r="E14" s="29">
        <v>42</v>
      </c>
      <c r="F14" s="42">
        <v>0.01</v>
      </c>
      <c r="G14" s="29">
        <v>168</v>
      </c>
      <c r="H14" s="42">
        <v>0.04</v>
      </c>
      <c r="I14" s="29">
        <v>3736</v>
      </c>
      <c r="J14" s="39">
        <f t="shared" si="0"/>
        <v>1.146948608137045</v>
      </c>
    </row>
    <row r="15" spans="1:10" s="30" customFormat="1" ht="19.5" customHeight="1">
      <c r="A15" s="36" t="s">
        <v>16</v>
      </c>
      <c r="B15" s="29">
        <v>3472</v>
      </c>
      <c r="C15" s="29">
        <v>2703</v>
      </c>
      <c r="D15" s="42">
        <v>0.78</v>
      </c>
      <c r="E15" s="29">
        <v>70</v>
      </c>
      <c r="F15" s="42">
        <v>0.02</v>
      </c>
      <c r="G15" s="29">
        <v>185</v>
      </c>
      <c r="H15" s="42">
        <v>0.05</v>
      </c>
      <c r="I15" s="29">
        <v>2941</v>
      </c>
      <c r="J15" s="39">
        <f t="shared" si="0"/>
        <v>1.180550833049983</v>
      </c>
    </row>
    <row r="16" spans="1:10" s="30" customFormat="1" ht="19.5" customHeight="1">
      <c r="A16" s="36" t="s">
        <v>10</v>
      </c>
      <c r="B16" s="29">
        <v>5572</v>
      </c>
      <c r="C16" s="29">
        <v>4322</v>
      </c>
      <c r="D16" s="42">
        <v>0.78</v>
      </c>
      <c r="E16" s="29">
        <v>77</v>
      </c>
      <c r="F16" s="42">
        <v>0.01</v>
      </c>
      <c r="G16" s="29">
        <v>371</v>
      </c>
      <c r="H16" s="42">
        <v>0.07</v>
      </c>
      <c r="I16" s="29">
        <v>5317</v>
      </c>
      <c r="J16" s="39">
        <f t="shared" si="0"/>
        <v>1.0479593755877374</v>
      </c>
    </row>
    <row r="17" spans="1:10" s="30" customFormat="1" ht="19.5" customHeight="1">
      <c r="A17" s="36" t="s">
        <v>11</v>
      </c>
      <c r="B17" s="29">
        <v>5688</v>
      </c>
      <c r="C17" s="29">
        <v>4638</v>
      </c>
      <c r="D17" s="42">
        <v>0.82</v>
      </c>
      <c r="E17" s="29">
        <v>46</v>
      </c>
      <c r="F17" s="42">
        <v>0.01</v>
      </c>
      <c r="G17" s="29">
        <v>305</v>
      </c>
      <c r="H17" s="42">
        <v>0.05</v>
      </c>
      <c r="I17" s="29">
        <v>4845</v>
      </c>
      <c r="J17" s="39">
        <f t="shared" si="0"/>
        <v>1.1739938080495356</v>
      </c>
    </row>
    <row r="18" spans="1:10" s="30" customFormat="1" ht="19.5" customHeight="1">
      <c r="A18" s="36" t="s">
        <v>12</v>
      </c>
      <c r="B18" s="29">
        <v>2410</v>
      </c>
      <c r="C18" s="29">
        <v>1965</v>
      </c>
      <c r="D18" s="42">
        <v>0.82</v>
      </c>
      <c r="E18" s="29">
        <v>35</v>
      </c>
      <c r="F18" s="42">
        <v>0.01</v>
      </c>
      <c r="G18" s="29">
        <v>116</v>
      </c>
      <c r="H18" s="42">
        <v>0.05</v>
      </c>
      <c r="I18" s="29">
        <v>1866</v>
      </c>
      <c r="J18" s="39">
        <f t="shared" si="0"/>
        <v>1.2915326902465165</v>
      </c>
    </row>
    <row r="19" spans="1:10" s="30" customFormat="1" ht="19.5" customHeight="1">
      <c r="A19" s="36" t="s">
        <v>13</v>
      </c>
      <c r="B19" s="29">
        <v>3139</v>
      </c>
      <c r="C19" s="29">
        <v>2462</v>
      </c>
      <c r="D19" s="42">
        <v>0.78</v>
      </c>
      <c r="E19" s="29">
        <v>37</v>
      </c>
      <c r="F19" s="42">
        <v>0.01</v>
      </c>
      <c r="G19" s="29">
        <v>143</v>
      </c>
      <c r="H19" s="42">
        <v>0.05</v>
      </c>
      <c r="I19" s="29">
        <v>3050</v>
      </c>
      <c r="J19" s="39">
        <f t="shared" si="0"/>
        <v>1.0291803278688525</v>
      </c>
    </row>
    <row r="20" spans="1:10" s="30" customFormat="1" ht="19.5" customHeight="1" thickBot="1">
      <c r="A20" s="37" t="s">
        <v>17</v>
      </c>
      <c r="B20" s="31">
        <v>4700</v>
      </c>
      <c r="C20" s="31">
        <v>4230</v>
      </c>
      <c r="D20" s="43">
        <v>0.9</v>
      </c>
      <c r="E20" s="31">
        <v>38</v>
      </c>
      <c r="F20" s="43">
        <v>0.01</v>
      </c>
      <c r="G20" s="31">
        <v>169</v>
      </c>
      <c r="H20" s="43">
        <v>0.04</v>
      </c>
      <c r="I20" s="31">
        <v>3402</v>
      </c>
      <c r="J20" s="40">
        <f t="shared" si="0"/>
        <v>1.3815402704291593</v>
      </c>
    </row>
    <row r="21" spans="1:10" s="30" customFormat="1" ht="19.5" customHeight="1" thickBot="1">
      <c r="A21" s="38" t="s">
        <v>24</v>
      </c>
      <c r="B21" s="32">
        <v>53747</v>
      </c>
      <c r="C21" s="32">
        <v>42669</v>
      </c>
      <c r="D21" s="44">
        <v>0.79</v>
      </c>
      <c r="E21" s="32">
        <v>748</v>
      </c>
      <c r="F21" s="45">
        <v>0.01</v>
      </c>
      <c r="G21" s="32">
        <v>2691</v>
      </c>
      <c r="H21" s="45">
        <v>0.05</v>
      </c>
      <c r="I21" s="32">
        <v>48236</v>
      </c>
      <c r="J21" s="41">
        <f t="shared" si="0"/>
        <v>1.1142507670619455</v>
      </c>
    </row>
    <row r="22" spans="1:10" ht="13.5" thickTop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2.75">
      <c r="A23" s="1"/>
      <c r="B23"/>
      <c r="C23"/>
      <c r="D23"/>
      <c r="E23"/>
      <c r="F23"/>
      <c r="G23"/>
      <c r="H23"/>
      <c r="I23"/>
      <c r="J23"/>
    </row>
    <row r="24" spans="1:10" ht="12.75">
      <c r="A24" s="51"/>
      <c r="B24" s="52"/>
      <c r="C24" s="52"/>
      <c r="D24" s="52"/>
      <c r="E24" s="52"/>
      <c r="F24" s="52"/>
      <c r="G24" s="52"/>
      <c r="H24" s="52"/>
      <c r="I24" s="52"/>
      <c r="J24" s="52"/>
    </row>
    <row r="25" spans="1:12" ht="12.75">
      <c r="A25" s="51"/>
      <c r="B25" s="52"/>
      <c r="C25" s="52"/>
      <c r="D25" s="52"/>
      <c r="E25" s="52"/>
      <c r="F25" s="52"/>
      <c r="G25" s="52"/>
      <c r="H25" s="52"/>
      <c r="I25" s="52"/>
      <c r="J25" s="52"/>
      <c r="L25" s="26"/>
    </row>
    <row r="26" spans="1:10" ht="12.7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9" spans="11:16" ht="12.75">
      <c r="K29" s="27"/>
      <c r="L29" s="27"/>
      <c r="M29" s="27"/>
      <c r="N29" s="27"/>
      <c r="O29" s="27"/>
      <c r="P29" s="27"/>
    </row>
  </sheetData>
  <sheetProtection/>
  <mergeCells count="5">
    <mergeCell ref="A24:J24"/>
    <mergeCell ref="A25:J25"/>
    <mergeCell ref="A1:J1"/>
    <mergeCell ref="A2:J2"/>
    <mergeCell ref="A3:J3"/>
  </mergeCells>
  <printOptions horizontalCentered="1" verticalCentered="1"/>
  <pageMargins left="0.5" right="0.5" top="0.79" bottom="0.7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Burke, Matthew (EOL)</cp:lastModifiedBy>
  <cp:lastPrinted>2011-12-02T14:45:59Z</cp:lastPrinted>
  <dcterms:created xsi:type="dcterms:W3CDTF">2005-11-01T20:57:08Z</dcterms:created>
  <dcterms:modified xsi:type="dcterms:W3CDTF">2017-08-30T14:05:57Z</dcterms:modified>
  <cp:category/>
  <cp:version/>
  <cp:contentType/>
  <cp:contentStatus/>
</cp:coreProperties>
</file>