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30" windowWidth="14355" windowHeight="11475" tabRatio="847" activeTab="1"/>
  </bookViews>
  <sheets>
    <sheet name="Cover Sheet" sheetId="1" r:id="rId1"/>
    <sheet name="1 RES Summary" sheetId="2" r:id="rId2"/>
  </sheets>
  <definedNames>
    <definedName name="_xlnm.Print_Area" localSheetId="1">'1 RES Summary'!$A$1:$J$21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<sst xmlns="http://schemas.openxmlformats.org/spreadsheetml/2006/main" count="37" uniqueCount="37">
  <si>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</si>
  <si>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</si>
  <si>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</si>
  <si>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</si>
  <si>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</si>
  <si>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</si>
  <si>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</si>
  <si>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</si>
  <si>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</si>
  <si>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</si>
  <si>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</si>
  <si>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</si>
  <si>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</si>
  <si>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</si>
  <si>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SUMMARY BY AREA</t>
  </si>
  <si>
    <t>Rev. 7/30/2004</t>
  </si>
  <si>
    <t>Merrimack Valley</t>
  </si>
  <si>
    <t>South Shore</t>
  </si>
  <si>
    <t xml:space="preserve">Compiled by Massachusetts Department of Career Services  </t>
  </si>
  <si>
    <t>Data Source:  MOSES Production Report</t>
  </si>
  <si>
    <t>TAB 5 - RES GOALS SUMMARY</t>
  </si>
  <si>
    <t>Table 1 - RES Customers Served</t>
  </si>
  <si>
    <t>TAB 5 - REEMPLOYMENT SERVICES (RES) GOAL SUMMARY</t>
  </si>
  <si>
    <t>Table 1 - Services Provided</t>
  </si>
  <si>
    <t>Statewide Totals</t>
  </si>
  <si>
    <t>RES Enrollments</t>
  </si>
  <si>
    <t>Reportable Service After Enrollment</t>
  </si>
  <si>
    <t>% Received Reportable Service</t>
  </si>
  <si>
    <t>Entered Training On or After Enrollment</t>
  </si>
  <si>
    <t>% Entered Trainining</t>
  </si>
  <si>
    <t>Employment On or After Enrollment</t>
  </si>
  <si>
    <t>% Entered Employment</t>
  </si>
  <si>
    <t>Notified to Attend CCS</t>
  </si>
  <si>
    <t>% RES Enrolled</t>
  </si>
  <si>
    <t>FY17 Quarter Ending December 31, 2016</t>
  </si>
  <si>
    <t>Report Date 01/08/2017</t>
  </si>
  <si>
    <t>FY17 QUARTER ENDING DECEMBER 31,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</si>
</sst>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0[$%-409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 style="thin"/>
      <right style="thick">
        <color indexed="12"/>
      </right>
      <top style="medium"/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9" fontId="3" fillId="0" borderId="0" xfId="59" applyFont="1" applyAlignment="1">
      <alignment horizontal="center"/>
    </xf>
    <xf numFmtId="0" fontId="3" fillId="0" borderId="0" xfId="0" applyFont="1" applyAlignment="1">
      <alignment vertical="top"/>
    </xf>
    <xf numFmtId="0" fontId="10" fillId="34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7" fontId="13" fillId="0" borderId="13" xfId="59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13" fillId="0" borderId="14" xfId="59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3" fillId="0" borderId="15" xfId="59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9" fontId="13" fillId="0" borderId="22" xfId="0" applyNumberFormat="1" applyFont="1" applyBorder="1" applyAlignment="1">
      <alignment horizontal="center" vertical="center"/>
    </xf>
    <xf numFmtId="9" fontId="13" fillId="0" borderId="23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5"/>
      <c r="C2" s="6"/>
      <c r="D2" s="6"/>
      <c r="E2" s="6"/>
      <c r="F2" s="6"/>
      <c r="G2" s="6"/>
    </row>
    <row r="3" spans="2:7" ht="15.75" customHeight="1" thickBot="1" thickTop="1">
      <c r="B3" s="5"/>
      <c r="C3" s="7"/>
      <c r="D3" s="7"/>
      <c r="E3" s="7"/>
      <c r="F3" s="19"/>
      <c r="G3" s="22"/>
    </row>
    <row r="4" spans="2:7" ht="18" customHeight="1" thickBot="1" thickTop="1">
      <c r="B4" s="5"/>
      <c r="C4" s="23"/>
      <c r="D4" s="18"/>
      <c r="E4" s="18"/>
      <c r="F4" s="18"/>
      <c r="G4" s="22"/>
    </row>
    <row r="5" spans="2:7" ht="14.25" thickBot="1" thickTop="1">
      <c r="B5" s="5"/>
      <c r="G5" s="22"/>
    </row>
    <row r="6" spans="2:7" ht="23.25" customHeight="1" thickBot="1" thickTop="1">
      <c r="B6" s="5"/>
      <c r="G6" s="28"/>
    </row>
    <row r="7" spans="2:7" ht="16.5" customHeight="1" thickBot="1" thickTop="1">
      <c r="B7" s="5"/>
      <c r="G7" s="22"/>
    </row>
    <row r="8" spans="2:7" ht="16.5" customHeight="1" thickBot="1" thickTop="1">
      <c r="B8" s="5"/>
      <c r="C8" s="24"/>
      <c r="D8" s="8"/>
      <c r="E8" s="9"/>
      <c r="F8" s="20"/>
      <c r="G8" s="22"/>
    </row>
    <row r="9" spans="2:7" ht="21.75" thickBot="1" thickTop="1">
      <c r="B9" s="5"/>
      <c r="C9" s="48" t="s">
        <v>20</v>
      </c>
      <c r="D9" s="48"/>
      <c r="E9" s="48"/>
      <c r="F9" s="48"/>
      <c r="G9" s="22"/>
    </row>
    <row r="10" spans="2:7" ht="17.25" thickBot="1" thickTop="1">
      <c r="B10" s="5"/>
      <c r="C10" s="52" t="s">
        <v>34</v>
      </c>
      <c r="D10" s="52"/>
      <c r="E10" s="52"/>
      <c r="F10" s="52"/>
      <c r="G10" s="22"/>
    </row>
    <row r="11" spans="2:20" ht="20.25" thickBot="1" thickTop="1">
      <c r="B11" s="5"/>
      <c r="C11" s="24"/>
      <c r="D11" s="8"/>
      <c r="E11" s="9"/>
      <c r="F11" s="20"/>
      <c r="G11" s="22"/>
      <c r="S11" s="4"/>
      <c r="T11" s="4"/>
    </row>
    <row r="12" spans="2:7" ht="20.25" thickBot="1" thickTop="1">
      <c r="B12" s="5"/>
      <c r="C12" s="51" t="s">
        <v>14</v>
      </c>
      <c r="D12" s="51"/>
      <c r="E12" s="51"/>
      <c r="F12" s="51"/>
      <c r="G12" s="22"/>
    </row>
    <row r="13" spans="2:7" ht="20.25" thickBot="1" thickTop="1">
      <c r="B13" s="5"/>
      <c r="C13" s="24"/>
      <c r="D13" s="8"/>
      <c r="E13" s="10"/>
      <c r="F13" s="20"/>
      <c r="G13" s="22"/>
    </row>
    <row r="14" spans="2:7" ht="20.25" thickBot="1" thickTop="1">
      <c r="B14" s="5"/>
      <c r="C14" s="51" t="s">
        <v>21</v>
      </c>
      <c r="D14" s="51"/>
      <c r="E14" s="51"/>
      <c r="F14" s="51"/>
      <c r="G14" s="22"/>
    </row>
    <row r="15" spans="2:7" ht="20.25" thickBot="1" thickTop="1">
      <c r="B15" s="5"/>
      <c r="C15" s="24"/>
      <c r="D15" s="12"/>
      <c r="E15" s="10"/>
      <c r="F15" s="14"/>
      <c r="G15" s="22"/>
    </row>
    <row r="16" spans="2:7" ht="20.25" thickBot="1" thickTop="1">
      <c r="B16" s="5"/>
      <c r="C16" s="24"/>
      <c r="D16" s="12"/>
      <c r="E16" s="10"/>
      <c r="F16" s="14"/>
      <c r="G16" s="22"/>
    </row>
    <row r="17" spans="2:7" ht="20.25" thickBot="1" thickTop="1">
      <c r="B17" s="5"/>
      <c r="C17" s="24"/>
      <c r="D17" s="12"/>
      <c r="E17" s="10"/>
      <c r="F17" s="14"/>
      <c r="G17" s="22"/>
    </row>
    <row r="18" spans="2:7" ht="24.75" customHeight="1" thickBot="1" thickTop="1">
      <c r="B18" s="5"/>
      <c r="C18" s="14"/>
      <c r="D18" s="11"/>
      <c r="E18" s="13"/>
      <c r="F18" s="21"/>
      <c r="G18" s="22"/>
    </row>
    <row r="19" spans="2:7" ht="24.75" customHeight="1" thickBot="1" thickTop="1">
      <c r="B19" s="5"/>
      <c r="C19" s="14"/>
      <c r="D19" s="11"/>
      <c r="E19" s="13"/>
      <c r="F19" s="21"/>
      <c r="G19" s="22"/>
    </row>
    <row r="20" spans="2:7" ht="20.25" thickBot="1" thickTop="1">
      <c r="B20" s="5"/>
      <c r="C20" s="24"/>
      <c r="D20" s="12"/>
      <c r="E20" s="10"/>
      <c r="F20" s="14"/>
      <c r="G20" s="22"/>
    </row>
    <row r="21" spans="2:7" ht="20.25" thickBot="1" thickTop="1">
      <c r="B21" s="5"/>
      <c r="C21" s="24"/>
      <c r="D21" s="12"/>
      <c r="E21" s="10"/>
      <c r="F21" s="14"/>
      <c r="G21" s="22"/>
    </row>
    <row r="22" spans="2:7" ht="20.25" thickBot="1" thickTop="1">
      <c r="B22" s="5"/>
      <c r="C22" s="24"/>
      <c r="D22" s="11"/>
      <c r="E22" s="10"/>
      <c r="F22" s="14"/>
      <c r="G22" s="22"/>
    </row>
    <row r="23" spans="2:7" ht="14.25" thickBot="1" thickTop="1">
      <c r="B23" s="5"/>
      <c r="C23" s="14"/>
      <c r="D23" s="14"/>
      <c r="E23" s="15"/>
      <c r="F23" s="14"/>
      <c r="G23" s="22"/>
    </row>
    <row r="24" spans="2:7" ht="14.25" thickBot="1" thickTop="1">
      <c r="B24" s="5"/>
      <c r="C24" s="16"/>
      <c r="D24" s="16"/>
      <c r="E24" s="16"/>
      <c r="F24" s="16"/>
      <c r="G24" s="22"/>
    </row>
    <row r="25" spans="2:7" ht="4.5" customHeight="1" thickTop="1">
      <c r="B25" s="5"/>
      <c r="C25" s="6" t="s">
        <v>15</v>
      </c>
      <c r="D25" s="6"/>
      <c r="E25" s="6"/>
      <c r="F25" s="6"/>
      <c r="G25" s="22"/>
    </row>
    <row r="26" s="14" customFormat="1" ht="12.75" customHeight="1">
      <c r="C26" s="17"/>
    </row>
    <row r="27" spans="1:9" ht="15" customHeight="1">
      <c r="A27" s="14"/>
      <c r="B27" s="14"/>
      <c r="C27" s="49"/>
      <c r="D27" s="50"/>
      <c r="E27" s="50"/>
      <c r="F27" s="50"/>
      <c r="G27" s="14"/>
      <c r="H27" s="14"/>
      <c r="I27" s="14"/>
    </row>
    <row r="28" spans="1:9" ht="12.75">
      <c r="A28" s="14"/>
      <c r="B28" s="14"/>
      <c r="C28" s="1" t="s">
        <v>19</v>
      </c>
      <c r="D28" s="14"/>
      <c r="E28" s="14"/>
      <c r="F28" s="25" t="s">
        <v>35</v>
      </c>
      <c r="G28" s="14"/>
      <c r="H28" s="14"/>
      <c r="I28" s="14"/>
    </row>
    <row r="29" spans="1:9" ht="12.75">
      <c r="A29" s="14"/>
      <c r="B29" s="14"/>
      <c r="C29" s="14" t="s">
        <v>18</v>
      </c>
      <c r="D29" s="14"/>
      <c r="E29" s="14"/>
      <c r="F29" s="14"/>
      <c r="G29" s="14"/>
      <c r="H29" s="14"/>
      <c r="I29" s="14"/>
    </row>
  </sheetData>
  <sheetProtection/>
  <mergeCells count="5">
    <mergeCell ref="C9:F9"/>
    <mergeCell ref="C27:F27"/>
    <mergeCell ref="C12:F12"/>
    <mergeCell ref="C14:F14"/>
    <mergeCell ref="C10:F10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0.8515625" style="2" customWidth="1"/>
    <col min="2" max="10" width="11.28125" style="2" customWidth="1"/>
    <col min="11" max="16384" width="9.140625" style="2" customWidth="1"/>
  </cols>
  <sheetData>
    <row r="1" spans="1:10" ht="18.7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6.75" customHeight="1" thickBot="1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3" customFormat="1" ht="50.25" customHeight="1" thickTop="1">
      <c r="A4" s="33"/>
      <c r="B4" s="34" t="s">
        <v>25</v>
      </c>
      <c r="C4" s="34" t="s">
        <v>26</v>
      </c>
      <c r="D4" s="34" t="s">
        <v>27</v>
      </c>
      <c r="E4" s="34" t="s">
        <v>28</v>
      </c>
      <c r="F4" s="34" t="s">
        <v>29</v>
      </c>
      <c r="G4" s="34" t="s">
        <v>30</v>
      </c>
      <c r="H4" s="34" t="s">
        <v>31</v>
      </c>
      <c r="I4" s="34" t="s">
        <v>32</v>
      </c>
      <c r="J4" s="35" t="s">
        <v>33</v>
      </c>
    </row>
    <row r="5" spans="1:10" s="30" customFormat="1" ht="19.5" customHeight="1">
      <c r="A5" s="42" t="s">
        <v>0</v>
      </c>
      <c r="B5" s="29">
        <v>566</v>
      </c>
      <c r="C5" s="29">
        <v>443</v>
      </c>
      <c r="D5" s="36">
        <v>78.26855123674912</v>
      </c>
      <c r="E5" s="29">
        <v>8</v>
      </c>
      <c r="F5" s="37">
        <v>1.4134275618374559</v>
      </c>
      <c r="G5" s="29">
        <v>38</v>
      </c>
      <c r="H5" s="37">
        <v>6.713780918727915</v>
      </c>
      <c r="I5" s="29">
        <v>488</v>
      </c>
      <c r="J5" s="45">
        <f>B5/I5</f>
        <v>1.1598360655737705</v>
      </c>
    </row>
    <row r="6" spans="1:10" s="30" customFormat="1" ht="19.5" customHeight="1">
      <c r="A6" s="42" t="s">
        <v>1</v>
      </c>
      <c r="B6" s="29">
        <v>3394</v>
      </c>
      <c r="C6" s="29">
        <v>2527</v>
      </c>
      <c r="D6" s="36">
        <v>74.45492044784915</v>
      </c>
      <c r="E6" s="29">
        <v>11</v>
      </c>
      <c r="F6" s="37">
        <v>0.32410135533294043</v>
      </c>
      <c r="G6" s="29">
        <v>132</v>
      </c>
      <c r="H6" s="37">
        <v>3.8892162639952863</v>
      </c>
      <c r="I6" s="29">
        <v>3341</v>
      </c>
      <c r="J6" s="45">
        <f aca="true" t="shared" si="0" ref="J6:J21">B6/I6</f>
        <v>1.0158635139179886</v>
      </c>
    </row>
    <row r="7" spans="1:10" s="30" customFormat="1" ht="19.5" customHeight="1">
      <c r="A7" s="42" t="s">
        <v>2</v>
      </c>
      <c r="B7" s="29">
        <v>2935</v>
      </c>
      <c r="C7" s="29">
        <v>2141</v>
      </c>
      <c r="D7" s="36">
        <v>72.94718909710392</v>
      </c>
      <c r="E7" s="29">
        <v>19</v>
      </c>
      <c r="F7" s="37">
        <v>0.647359454855196</v>
      </c>
      <c r="G7" s="29">
        <v>141</v>
      </c>
      <c r="H7" s="37">
        <v>4.804088586030664</v>
      </c>
      <c r="I7" s="29">
        <v>2999</v>
      </c>
      <c r="J7" s="45">
        <f t="shared" si="0"/>
        <v>0.9786595531843948</v>
      </c>
    </row>
    <row r="8" spans="1:10" s="30" customFormat="1" ht="19.5" customHeight="1">
      <c r="A8" s="42" t="s">
        <v>3</v>
      </c>
      <c r="B8" s="29">
        <v>1590</v>
      </c>
      <c r="C8" s="29">
        <v>1298</v>
      </c>
      <c r="D8" s="36">
        <v>81.63522012578615</v>
      </c>
      <c r="E8" s="29">
        <v>32</v>
      </c>
      <c r="F8" s="37">
        <v>2.0125786163522013</v>
      </c>
      <c r="G8" s="29">
        <v>77</v>
      </c>
      <c r="H8" s="37">
        <v>4.8427672955974845</v>
      </c>
      <c r="I8" s="29">
        <v>1274</v>
      </c>
      <c r="J8" s="45">
        <f t="shared" si="0"/>
        <v>1.2480376766091053</v>
      </c>
    </row>
    <row r="9" spans="1:10" s="30" customFormat="1" ht="19.5" customHeight="1">
      <c r="A9" s="42" t="s">
        <v>4</v>
      </c>
      <c r="B9" s="29">
        <v>638</v>
      </c>
      <c r="C9" s="29">
        <v>463</v>
      </c>
      <c r="D9" s="36">
        <v>72.5705329153605</v>
      </c>
      <c r="E9" s="29">
        <v>1</v>
      </c>
      <c r="F9" s="37">
        <v>0.15673981191222572</v>
      </c>
      <c r="G9" s="29">
        <v>14</v>
      </c>
      <c r="H9" s="37">
        <v>2.1943573667711593</v>
      </c>
      <c r="I9" s="29">
        <v>484</v>
      </c>
      <c r="J9" s="45">
        <f t="shared" si="0"/>
        <v>1.3181818181818181</v>
      </c>
    </row>
    <row r="10" spans="1:10" s="30" customFormat="1" ht="19.5" customHeight="1">
      <c r="A10" s="42" t="s">
        <v>5</v>
      </c>
      <c r="B10" s="29">
        <v>3540</v>
      </c>
      <c r="C10" s="29">
        <v>2772</v>
      </c>
      <c r="D10" s="36">
        <v>78.30508474576271</v>
      </c>
      <c r="E10" s="29">
        <v>36</v>
      </c>
      <c r="F10" s="37">
        <v>1.0169491525423728</v>
      </c>
      <c r="G10" s="29">
        <v>181</v>
      </c>
      <c r="H10" s="37">
        <v>5.112994350282486</v>
      </c>
      <c r="I10" s="29">
        <v>3040</v>
      </c>
      <c r="J10" s="45">
        <f t="shared" si="0"/>
        <v>1.1644736842105263</v>
      </c>
    </row>
    <row r="11" spans="1:10" s="30" customFormat="1" ht="19.5" customHeight="1">
      <c r="A11" s="42" t="s">
        <v>6</v>
      </c>
      <c r="B11" s="29">
        <v>561</v>
      </c>
      <c r="C11" s="29">
        <v>401</v>
      </c>
      <c r="D11" s="36">
        <v>71.4795008912656</v>
      </c>
      <c r="E11" s="29">
        <v>4</v>
      </c>
      <c r="F11" s="37">
        <v>0.7130124777183601</v>
      </c>
      <c r="G11" s="29">
        <v>30</v>
      </c>
      <c r="H11" s="37">
        <v>5.347593582887701</v>
      </c>
      <c r="I11" s="29">
        <v>772</v>
      </c>
      <c r="J11" s="45">
        <f t="shared" si="0"/>
        <v>0.7266839378238342</v>
      </c>
    </row>
    <row r="12" spans="1:10" s="30" customFormat="1" ht="19.5" customHeight="1">
      <c r="A12" s="42" t="s">
        <v>7</v>
      </c>
      <c r="B12" s="29">
        <v>2010</v>
      </c>
      <c r="C12" s="29">
        <v>1637</v>
      </c>
      <c r="D12" s="36">
        <v>81.44278606965175</v>
      </c>
      <c r="E12" s="29">
        <v>34</v>
      </c>
      <c r="F12" s="37">
        <v>1.6915422885572142</v>
      </c>
      <c r="G12" s="29">
        <v>121</v>
      </c>
      <c r="H12" s="37">
        <v>6.019900497512437</v>
      </c>
      <c r="I12" s="29">
        <v>1622</v>
      </c>
      <c r="J12" s="45">
        <f t="shared" si="0"/>
        <v>1.2392108508014796</v>
      </c>
    </row>
    <row r="13" spans="1:10" s="30" customFormat="1" ht="19.5" customHeight="1">
      <c r="A13" s="42" t="s">
        <v>8</v>
      </c>
      <c r="B13" s="29">
        <v>985</v>
      </c>
      <c r="C13" s="29">
        <v>670</v>
      </c>
      <c r="D13" s="36">
        <v>68.02030456852792</v>
      </c>
      <c r="E13" s="29">
        <v>43</v>
      </c>
      <c r="F13" s="37">
        <v>4.365482233502538</v>
      </c>
      <c r="G13" s="29">
        <v>78</v>
      </c>
      <c r="H13" s="37">
        <v>7.9187817258883255</v>
      </c>
      <c r="I13" s="29">
        <v>1114</v>
      </c>
      <c r="J13" s="45">
        <f t="shared" si="0"/>
        <v>0.8842010771992819</v>
      </c>
    </row>
    <row r="14" spans="1:10" s="30" customFormat="1" ht="19.5" customHeight="1">
      <c r="A14" s="42" t="s">
        <v>9</v>
      </c>
      <c r="B14" s="29">
        <v>2775</v>
      </c>
      <c r="C14" s="29">
        <v>2164</v>
      </c>
      <c r="D14" s="36">
        <v>77.98198198198199</v>
      </c>
      <c r="E14" s="29">
        <v>19</v>
      </c>
      <c r="F14" s="37">
        <v>0.6846846846846847</v>
      </c>
      <c r="G14" s="29">
        <v>108</v>
      </c>
      <c r="H14" s="37">
        <v>3.891891891891892</v>
      </c>
      <c r="I14" s="29">
        <v>2444</v>
      </c>
      <c r="J14" s="45">
        <f t="shared" si="0"/>
        <v>1.1354337152209493</v>
      </c>
    </row>
    <row r="15" spans="1:10" s="30" customFormat="1" ht="19.5" customHeight="1">
      <c r="A15" s="42" t="s">
        <v>16</v>
      </c>
      <c r="B15" s="29">
        <v>2183</v>
      </c>
      <c r="C15" s="29">
        <v>1654</v>
      </c>
      <c r="D15" s="36">
        <v>75.76729271644525</v>
      </c>
      <c r="E15" s="29">
        <v>33</v>
      </c>
      <c r="F15" s="37">
        <v>1.511681172698122</v>
      </c>
      <c r="G15" s="29">
        <v>114</v>
      </c>
      <c r="H15" s="37">
        <v>5.222171323866239</v>
      </c>
      <c r="I15" s="29">
        <v>1885</v>
      </c>
      <c r="J15" s="45">
        <f t="shared" si="0"/>
        <v>1.1580901856763925</v>
      </c>
    </row>
    <row r="16" spans="1:10" s="30" customFormat="1" ht="19.5" customHeight="1">
      <c r="A16" s="42" t="s">
        <v>10</v>
      </c>
      <c r="B16" s="29">
        <v>3768</v>
      </c>
      <c r="C16" s="29">
        <v>2949</v>
      </c>
      <c r="D16" s="36">
        <v>78.26433121019109</v>
      </c>
      <c r="E16" s="29">
        <v>47</v>
      </c>
      <c r="F16" s="37">
        <v>1.2473460721868366</v>
      </c>
      <c r="G16" s="29">
        <v>260</v>
      </c>
      <c r="H16" s="37">
        <v>6.900212314225053</v>
      </c>
      <c r="I16" s="29">
        <v>3571</v>
      </c>
      <c r="J16" s="45">
        <f t="shared" si="0"/>
        <v>1.0551666199943994</v>
      </c>
    </row>
    <row r="17" spans="1:10" s="30" customFormat="1" ht="19.5" customHeight="1">
      <c r="A17" s="42" t="s">
        <v>11</v>
      </c>
      <c r="B17" s="29">
        <v>3661</v>
      </c>
      <c r="C17" s="29">
        <v>2929</v>
      </c>
      <c r="D17" s="36">
        <v>80.00546298825458</v>
      </c>
      <c r="E17" s="29">
        <v>25</v>
      </c>
      <c r="F17" s="37">
        <v>0.6828735318219066</v>
      </c>
      <c r="G17" s="29">
        <v>232</v>
      </c>
      <c r="H17" s="37">
        <v>6.337066375307293</v>
      </c>
      <c r="I17" s="29">
        <v>3229</v>
      </c>
      <c r="J17" s="45">
        <f t="shared" si="0"/>
        <v>1.133787550325178</v>
      </c>
    </row>
    <row r="18" spans="1:10" s="30" customFormat="1" ht="19.5" customHeight="1">
      <c r="A18" s="42" t="s">
        <v>12</v>
      </c>
      <c r="B18" s="29">
        <v>1654</v>
      </c>
      <c r="C18" s="29">
        <v>1311</v>
      </c>
      <c r="D18" s="36">
        <v>79.26239419588876</v>
      </c>
      <c r="E18" s="29">
        <v>9</v>
      </c>
      <c r="F18" s="37">
        <v>0.5441354292623942</v>
      </c>
      <c r="G18" s="29">
        <v>92</v>
      </c>
      <c r="H18" s="37">
        <v>5.562273276904474</v>
      </c>
      <c r="I18" s="29">
        <v>1211</v>
      </c>
      <c r="J18" s="45">
        <f t="shared" si="0"/>
        <v>1.365813377374071</v>
      </c>
    </row>
    <row r="19" spans="1:10" s="30" customFormat="1" ht="19.5" customHeight="1">
      <c r="A19" s="42" t="s">
        <v>13</v>
      </c>
      <c r="B19" s="29">
        <v>1891</v>
      </c>
      <c r="C19" s="29">
        <v>1452</v>
      </c>
      <c r="D19" s="36">
        <v>76.78476996298255</v>
      </c>
      <c r="E19" s="29">
        <v>16</v>
      </c>
      <c r="F19" s="37">
        <v>0.8461131676361714</v>
      </c>
      <c r="G19" s="29">
        <v>95</v>
      </c>
      <c r="H19" s="37">
        <v>5.023796932839767</v>
      </c>
      <c r="I19" s="29">
        <v>2000</v>
      </c>
      <c r="J19" s="45">
        <f t="shared" si="0"/>
        <v>0.9455</v>
      </c>
    </row>
    <row r="20" spans="1:10" s="30" customFormat="1" ht="19.5" customHeight="1" thickBot="1">
      <c r="A20" s="43" t="s">
        <v>17</v>
      </c>
      <c r="B20" s="31">
        <v>3113</v>
      </c>
      <c r="C20" s="31">
        <v>2720</v>
      </c>
      <c r="D20" s="38">
        <v>87.37552200449727</v>
      </c>
      <c r="E20" s="31">
        <v>17</v>
      </c>
      <c r="F20" s="39">
        <v>0.5460970125281079</v>
      </c>
      <c r="G20" s="31">
        <v>94</v>
      </c>
      <c r="H20" s="39">
        <v>3.0195952457436555</v>
      </c>
      <c r="I20" s="31">
        <v>2193</v>
      </c>
      <c r="J20" s="46">
        <f t="shared" si="0"/>
        <v>1.4195166438668492</v>
      </c>
    </row>
    <row r="21" spans="1:10" s="30" customFormat="1" ht="19.5" customHeight="1" thickBot="1">
      <c r="A21" s="44" t="s">
        <v>24</v>
      </c>
      <c r="B21" s="32">
        <v>35264</v>
      </c>
      <c r="C21" s="32">
        <v>27531</v>
      </c>
      <c r="D21" s="40">
        <v>78.07112068965517</v>
      </c>
      <c r="E21" s="32">
        <v>354</v>
      </c>
      <c r="F21" s="41">
        <v>1.0038566243194191</v>
      </c>
      <c r="G21" s="32">
        <v>1807</v>
      </c>
      <c r="H21" s="41">
        <v>5.124205989110708</v>
      </c>
      <c r="I21" s="32">
        <v>31667</v>
      </c>
      <c r="J21" s="47">
        <f t="shared" si="0"/>
        <v>1.113588278018126</v>
      </c>
    </row>
    <row r="22" spans="1:10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/>
      <c r="C23"/>
      <c r="D23"/>
      <c r="E23"/>
      <c r="F23"/>
      <c r="G23"/>
      <c r="H23"/>
      <c r="I23"/>
      <c r="J23"/>
    </row>
    <row r="24" spans="1:10" ht="12.75">
      <c r="A24" s="53"/>
      <c r="B24" s="54"/>
      <c r="C24" s="54"/>
      <c r="D24" s="54"/>
      <c r="E24" s="54"/>
      <c r="F24" s="54"/>
      <c r="G24" s="54"/>
      <c r="H24" s="54"/>
      <c r="I24" s="54"/>
      <c r="J24" s="54"/>
    </row>
    <row r="25" spans="1:12" ht="12.75">
      <c r="A25" s="53"/>
      <c r="B25" s="54"/>
      <c r="C25" s="54"/>
      <c r="D25" s="54"/>
      <c r="E25" s="54"/>
      <c r="F25" s="54"/>
      <c r="G25" s="54"/>
      <c r="H25" s="54"/>
      <c r="I25" s="54"/>
      <c r="J25" s="54"/>
      <c r="L25" s="26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9" spans="11:16" ht="12.75">
      <c r="K29" s="27"/>
      <c r="L29" s="27"/>
      <c r="M29" s="27"/>
      <c r="N29" s="27"/>
      <c r="O29" s="27"/>
      <c r="P29" s="27"/>
    </row>
  </sheetData>
  <sheetProtection/>
  <mergeCells count="5">
    <mergeCell ref="A24:J24"/>
    <mergeCell ref="A25:J25"/>
    <mergeCell ref="A1:J1"/>
    <mergeCell ref="A2:J2"/>
    <mergeCell ref="A3:J3"/>
  </mergeCells>
  <printOptions horizontalCentered="1" verticalCentered="1"/>
  <pageMargins left="0.5" right="0.5" top="0.79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lastPrinted>2011-12-02T14:45:59Z</cp:lastPrinted>
  <dcterms:created xsi:type="dcterms:W3CDTF">2005-11-01T20:57:08Z</dcterms:created>
  <dcterms:modified xsi:type="dcterms:W3CDTF">2017-02-21T14:09:42Z</dcterms:modified>
  <cp:category/>
  <cp:version/>
  <cp:contentType/>
  <cp:contentStatus/>
</cp:coreProperties>
</file>