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75" yWindow="30" windowWidth="14355" windowHeight="11475" tabRatio="847" activeTab="1"/>
  </bookViews>
  <sheets>
    <sheet name="Cover Sheet" sheetId="1" r:id="rId1"/>
    <sheet name="1 RES Summary" sheetId="2" r:id="rId2"/>
  </sheets>
  <definedNames>
    <definedName name="_xlnm.Print_Area" localSheetId="1">'1 RES Summary'!$A$1:$J$21</definedName>
    <definedName name="_xlnm.Print_Area" localSheetId="0">'Cover Sheet'!$A$1:$G$29</definedName>
  </definedNames>
  <calcPr fullCalcOnLoad="1"/>
</workbook>
</file>

<file path=xl/sharedStrings.xml><?xml version="1.0" encoding="utf-8"?>
<sst xmlns="http://schemas.openxmlformats.org/spreadsheetml/2006/main" count="37" uniqueCount="37">
  <si>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</si>
  <si>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</si>
  <si>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</si>
  <si>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</si>
  <si>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</si>
  <si>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</si>
  <si>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</si>
  <si>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</si>
  <si>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</si>
  <si>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</si>
  <si>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</si>
  <si>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</si>
  <si>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</si>
  <si>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North Shore</t>
  </si>
  <si>
    <t>SUMMARY BY AREA</t>
  </si>
  <si>
    <t>Rev. 7/30/2004</t>
  </si>
  <si>
    <t>Merrimack Valley</t>
  </si>
  <si>
    <t>South Shore</t>
  </si>
  <si>
    <t xml:space="preserve">Compiled by Massachusetts Department of Career Services  </t>
  </si>
  <si>
    <t>Data Source:  MOSES Production Report</t>
  </si>
  <si>
    <t>TAB 5 - RES GOALS SUMMARY</t>
  </si>
  <si>
    <t>Table 1 - RES Customers Served</t>
  </si>
  <si>
    <t>TAB 5 - REEMPLOYMENT SERVICES (RES) GOAL SUMMARY</t>
  </si>
  <si>
    <t>Table 1 - Services Provided</t>
  </si>
  <si>
    <t>Statewide Totals</t>
  </si>
  <si>
    <t>RES Enrollments</t>
  </si>
  <si>
    <t>Reportable Service After Enrollment</t>
  </si>
  <si>
    <t>% Received Reportable Service</t>
  </si>
  <si>
    <t>Entered Training On or After Enrollment</t>
  </si>
  <si>
    <t>% Entered Trainining</t>
  </si>
  <si>
    <t>Employment On or After Enrollment</t>
  </si>
  <si>
    <t>% Entered Employment</t>
  </si>
  <si>
    <t>Notified to Attend CCS</t>
  </si>
  <si>
    <t>% RES Enrolled</t>
  </si>
  <si>
    <t>FY16 Quarter Ending march 31, 2016</t>
  </si>
  <si>
    <t>Report Date 04/07/2016</t>
  </si>
  <si>
    <t>FY16 QUARTER ENDING MARCH 31, 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</si>
</sst>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[$-409]h:mm:ss\ AM/PM"/>
    <numFmt numFmtId="167" formatCode="0[$%-409]"/>
  </numFmts>
  <fonts count="50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ck">
        <color indexed="12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n"/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 style="medium"/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indexed="12"/>
      </right>
      <top style="thin"/>
      <bottom>
        <color indexed="63"/>
      </bottom>
    </border>
    <border>
      <left style="thin"/>
      <right style="thick">
        <color indexed="12"/>
      </right>
      <top style="medium"/>
      <bottom style="thick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1"/>
    </xf>
    <xf numFmtId="0" fontId="3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9" fontId="3" fillId="0" borderId="0" xfId="59" applyFont="1" applyAlignment="1">
      <alignment horizontal="center"/>
    </xf>
    <xf numFmtId="0" fontId="3" fillId="0" borderId="0" xfId="0" applyFont="1" applyAlignment="1">
      <alignment vertical="top"/>
    </xf>
    <xf numFmtId="0" fontId="10" fillId="34" borderId="0" xfId="0" applyFont="1" applyFill="1" applyBorder="1" applyAlignment="1">
      <alignment/>
    </xf>
    <xf numFmtId="3" fontId="1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67" fontId="13" fillId="0" borderId="13" xfId="59" applyNumberFormat="1" applyFont="1" applyBorder="1" applyAlignment="1">
      <alignment horizontal="center" vertical="center"/>
    </xf>
    <xf numFmtId="167" fontId="13" fillId="0" borderId="13" xfId="0" applyNumberFormat="1" applyFont="1" applyBorder="1" applyAlignment="1">
      <alignment horizontal="center" vertical="center"/>
    </xf>
    <xf numFmtId="167" fontId="13" fillId="0" borderId="14" xfId="59" applyNumberFormat="1" applyFont="1" applyBorder="1" applyAlignment="1">
      <alignment horizontal="center" vertical="center"/>
    </xf>
    <xf numFmtId="167" fontId="13" fillId="0" borderId="14" xfId="0" applyNumberFormat="1" applyFont="1" applyBorder="1" applyAlignment="1">
      <alignment horizontal="center" vertical="center"/>
    </xf>
    <xf numFmtId="167" fontId="13" fillId="0" borderId="15" xfId="59" applyNumberFormat="1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9" fontId="13" fillId="0" borderId="22" xfId="0" applyNumberFormat="1" applyFont="1" applyBorder="1" applyAlignment="1">
      <alignment horizontal="center" vertical="center"/>
    </xf>
    <xf numFmtId="9" fontId="13" fillId="0" borderId="23" xfId="0" applyNumberFormat="1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1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421875" style="1" customWidth="1"/>
    <col min="10" max="10" width="21.421875" style="1" customWidth="1"/>
    <col min="11" max="11" width="11.57421875" style="1" customWidth="1"/>
    <col min="12" max="12" width="10.421875" style="1" customWidth="1"/>
    <col min="13" max="14" width="9.140625" style="1" customWidth="1"/>
    <col min="15" max="15" width="11.00390625" style="1" customWidth="1"/>
    <col min="16" max="16384" width="9.140625" style="1" customWidth="1"/>
  </cols>
  <sheetData>
    <row r="1" ht="13.5" thickBot="1"/>
    <row r="2" spans="2:7" ht="4.5" customHeight="1" thickBot="1" thickTop="1">
      <c r="B2" s="5"/>
      <c r="C2" s="6"/>
      <c r="D2" s="6"/>
      <c r="E2" s="6"/>
      <c r="F2" s="6"/>
      <c r="G2" s="6"/>
    </row>
    <row r="3" spans="2:7" ht="15.75" customHeight="1" thickBot="1" thickTop="1">
      <c r="B3" s="5"/>
      <c r="C3" s="7"/>
      <c r="D3" s="7"/>
      <c r="E3" s="7"/>
      <c r="F3" s="19"/>
      <c r="G3" s="22"/>
    </row>
    <row r="4" spans="2:7" ht="18" customHeight="1" thickBot="1" thickTop="1">
      <c r="B4" s="5"/>
      <c r="C4" s="23"/>
      <c r="D4" s="18"/>
      <c r="E4" s="18"/>
      <c r="F4" s="18"/>
      <c r="G4" s="22"/>
    </row>
    <row r="5" spans="2:7" ht="14.25" thickBot="1" thickTop="1">
      <c r="B5" s="5"/>
      <c r="G5" s="22"/>
    </row>
    <row r="6" spans="2:7" ht="23.25" customHeight="1" thickBot="1" thickTop="1">
      <c r="B6" s="5"/>
      <c r="G6" s="28"/>
    </row>
    <row r="7" spans="2:7" ht="16.5" customHeight="1" thickBot="1" thickTop="1">
      <c r="B7" s="5"/>
      <c r="G7" s="22"/>
    </row>
    <row r="8" spans="2:7" ht="16.5" customHeight="1" thickBot="1" thickTop="1">
      <c r="B8" s="5"/>
      <c r="C8" s="24"/>
      <c r="D8" s="8"/>
      <c r="E8" s="9"/>
      <c r="F8" s="20"/>
      <c r="G8" s="22"/>
    </row>
    <row r="9" spans="2:7" ht="21.75" thickBot="1" thickTop="1">
      <c r="B9" s="5"/>
      <c r="C9" s="48" t="s">
        <v>20</v>
      </c>
      <c r="D9" s="48"/>
      <c r="E9" s="48"/>
      <c r="F9" s="48"/>
      <c r="G9" s="22"/>
    </row>
    <row r="10" spans="2:7" ht="17.25" thickBot="1" thickTop="1">
      <c r="B10" s="5"/>
      <c r="C10" s="52" t="s">
        <v>34</v>
      </c>
      <c r="D10" s="52"/>
      <c r="E10" s="52"/>
      <c r="F10" s="52"/>
      <c r="G10" s="22"/>
    </row>
    <row r="11" spans="2:20" ht="20.25" thickBot="1" thickTop="1">
      <c r="B11" s="5"/>
      <c r="C11" s="24"/>
      <c r="D11" s="8"/>
      <c r="E11" s="9"/>
      <c r="F11" s="20"/>
      <c r="G11" s="22"/>
      <c r="S11" s="4"/>
      <c r="T11" s="4"/>
    </row>
    <row r="12" spans="2:7" ht="20.25" thickBot="1" thickTop="1">
      <c r="B12" s="5"/>
      <c r="C12" s="51" t="s">
        <v>14</v>
      </c>
      <c r="D12" s="51"/>
      <c r="E12" s="51"/>
      <c r="F12" s="51"/>
      <c r="G12" s="22"/>
    </row>
    <row r="13" spans="2:7" ht="20.25" thickBot="1" thickTop="1">
      <c r="B13" s="5"/>
      <c r="C13" s="24"/>
      <c r="D13" s="8"/>
      <c r="E13" s="10"/>
      <c r="F13" s="20"/>
      <c r="G13" s="22"/>
    </row>
    <row r="14" spans="2:7" ht="20.25" thickBot="1" thickTop="1">
      <c r="B14" s="5"/>
      <c r="C14" s="51" t="s">
        <v>21</v>
      </c>
      <c r="D14" s="51"/>
      <c r="E14" s="51"/>
      <c r="F14" s="51"/>
      <c r="G14" s="22"/>
    </row>
    <row r="15" spans="2:7" ht="20.25" thickBot="1" thickTop="1">
      <c r="B15" s="5"/>
      <c r="C15" s="24"/>
      <c r="D15" s="12"/>
      <c r="E15" s="10"/>
      <c r="F15" s="14"/>
      <c r="G15" s="22"/>
    </row>
    <row r="16" spans="2:7" ht="20.25" thickBot="1" thickTop="1">
      <c r="B16" s="5"/>
      <c r="C16" s="24"/>
      <c r="D16" s="12"/>
      <c r="E16" s="10"/>
      <c r="F16" s="14"/>
      <c r="G16" s="22"/>
    </row>
    <row r="17" spans="2:7" ht="20.25" thickBot="1" thickTop="1">
      <c r="B17" s="5"/>
      <c r="C17" s="24"/>
      <c r="D17" s="12"/>
      <c r="E17" s="10"/>
      <c r="F17" s="14"/>
      <c r="G17" s="22"/>
    </row>
    <row r="18" spans="2:7" ht="24.75" customHeight="1" thickBot="1" thickTop="1">
      <c r="B18" s="5"/>
      <c r="C18" s="14"/>
      <c r="D18" s="11"/>
      <c r="E18" s="13"/>
      <c r="F18" s="21"/>
      <c r="G18" s="22"/>
    </row>
    <row r="19" spans="2:7" ht="24.75" customHeight="1" thickBot="1" thickTop="1">
      <c r="B19" s="5"/>
      <c r="C19" s="14"/>
      <c r="D19" s="11"/>
      <c r="E19" s="13"/>
      <c r="F19" s="21"/>
      <c r="G19" s="22"/>
    </row>
    <row r="20" spans="2:7" ht="20.25" thickBot="1" thickTop="1">
      <c r="B20" s="5"/>
      <c r="C20" s="24"/>
      <c r="D20" s="12"/>
      <c r="E20" s="10"/>
      <c r="F20" s="14"/>
      <c r="G20" s="22"/>
    </row>
    <row r="21" spans="2:7" ht="20.25" thickBot="1" thickTop="1">
      <c r="B21" s="5"/>
      <c r="C21" s="24"/>
      <c r="D21" s="12"/>
      <c r="E21" s="10"/>
      <c r="F21" s="14"/>
      <c r="G21" s="22"/>
    </row>
    <row r="22" spans="2:7" ht="20.25" thickBot="1" thickTop="1">
      <c r="B22" s="5"/>
      <c r="C22" s="24"/>
      <c r="D22" s="11"/>
      <c r="E22" s="10"/>
      <c r="F22" s="14"/>
      <c r="G22" s="22"/>
    </row>
    <row r="23" spans="2:7" ht="14.25" thickBot="1" thickTop="1">
      <c r="B23" s="5"/>
      <c r="C23" s="14"/>
      <c r="D23" s="14"/>
      <c r="E23" s="15"/>
      <c r="F23" s="14"/>
      <c r="G23" s="22"/>
    </row>
    <row r="24" spans="2:7" ht="14.25" thickBot="1" thickTop="1">
      <c r="B24" s="5"/>
      <c r="C24" s="16"/>
      <c r="D24" s="16"/>
      <c r="E24" s="16"/>
      <c r="F24" s="16"/>
      <c r="G24" s="22"/>
    </row>
    <row r="25" spans="2:7" ht="4.5" customHeight="1" thickTop="1">
      <c r="B25" s="5"/>
      <c r="C25" s="6" t="s">
        <v>15</v>
      </c>
      <c r="D25" s="6"/>
      <c r="E25" s="6"/>
      <c r="F25" s="6"/>
      <c r="G25" s="22"/>
    </row>
    <row r="26" s="14" customFormat="1" ht="12.75" customHeight="1">
      <c r="C26" s="17"/>
    </row>
    <row r="27" spans="1:9" ht="15" customHeight="1">
      <c r="A27" s="14"/>
      <c r="B27" s="14"/>
      <c r="C27" s="49"/>
      <c r="D27" s="50"/>
      <c r="E27" s="50"/>
      <c r="F27" s="50"/>
      <c r="G27" s="14"/>
      <c r="H27" s="14"/>
      <c r="I27" s="14"/>
    </row>
    <row r="28" spans="1:9" ht="12.75">
      <c r="A28" s="14"/>
      <c r="B28" s="14"/>
      <c r="C28" s="1" t="s">
        <v>19</v>
      </c>
      <c r="D28" s="14"/>
      <c r="E28" s="14"/>
      <c r="F28" s="25" t="s">
        <v>35</v>
      </c>
      <c r="G28" s="14"/>
      <c r="H28" s="14"/>
      <c r="I28" s="14"/>
    </row>
    <row r="29" spans="1:9" ht="12.75">
      <c r="A29" s="14"/>
      <c r="B29" s="14"/>
      <c r="C29" s="14" t="s">
        <v>18</v>
      </c>
      <c r="D29" s="14"/>
      <c r="E29" s="14"/>
      <c r="F29" s="14"/>
      <c r="G29" s="14"/>
      <c r="H29" s="14"/>
      <c r="I29" s="14"/>
    </row>
  </sheetData>
  <sheetProtection/>
  <mergeCells count="5">
    <mergeCell ref="C9:F9"/>
    <mergeCell ref="C27:F27"/>
    <mergeCell ref="C12:F12"/>
    <mergeCell ref="C14:F14"/>
    <mergeCell ref="C10:F10"/>
  </mergeCells>
  <printOptions horizontalCentered="1" verticalCentered="1"/>
  <pageMargins left="0.5" right="0.5" top="1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20.8515625" style="2" customWidth="1"/>
    <col min="2" max="10" width="11.28125" style="2" customWidth="1"/>
    <col min="11" max="16384" width="9.140625" style="2" customWidth="1"/>
  </cols>
  <sheetData>
    <row r="1" spans="1:10" ht="18.75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8.75">
      <c r="A2" s="55" t="s">
        <v>36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36.75" customHeight="1" thickBot="1">
      <c r="A3" s="57" t="s">
        <v>23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s="3" customFormat="1" ht="50.25" customHeight="1" thickTop="1">
      <c r="A4" s="33"/>
      <c r="B4" s="34" t="s">
        <v>25</v>
      </c>
      <c r="C4" s="34" t="s">
        <v>26</v>
      </c>
      <c r="D4" s="34" t="s">
        <v>27</v>
      </c>
      <c r="E4" s="34" t="s">
        <v>28</v>
      </c>
      <c r="F4" s="34" t="s">
        <v>29</v>
      </c>
      <c r="G4" s="34" t="s">
        <v>30</v>
      </c>
      <c r="H4" s="34" t="s">
        <v>31</v>
      </c>
      <c r="I4" s="34" t="s">
        <v>32</v>
      </c>
      <c r="J4" s="35" t="s">
        <v>33</v>
      </c>
    </row>
    <row r="5" spans="1:10" s="30" customFormat="1" ht="19.5" customHeight="1">
      <c r="A5" s="42" t="s">
        <v>0</v>
      </c>
      <c r="B5" s="29">
        <v>1009</v>
      </c>
      <c r="C5" s="29">
        <v>810</v>
      </c>
      <c r="D5" s="36">
        <v>80.2775024777007</v>
      </c>
      <c r="E5" s="29">
        <v>25</v>
      </c>
      <c r="F5" s="37">
        <v>2.4777006937561943</v>
      </c>
      <c r="G5" s="29">
        <v>47</v>
      </c>
      <c r="H5" s="37">
        <v>4.658077304261645</v>
      </c>
      <c r="I5" s="29">
        <v>944</v>
      </c>
      <c r="J5" s="45">
        <f>B5/I5</f>
        <v>1.06885593220339</v>
      </c>
    </row>
    <row r="6" spans="1:10" s="30" customFormat="1" ht="19.5" customHeight="1">
      <c r="A6" s="42" t="s">
        <v>1</v>
      </c>
      <c r="B6" s="29">
        <v>5324</v>
      </c>
      <c r="C6" s="29">
        <v>3942</v>
      </c>
      <c r="D6" s="36">
        <v>74.04207362885049</v>
      </c>
      <c r="E6" s="29">
        <v>46</v>
      </c>
      <c r="F6" s="37">
        <v>0.8640120210368144</v>
      </c>
      <c r="G6" s="29">
        <v>148</v>
      </c>
      <c r="H6" s="37">
        <v>2.7798647633358375</v>
      </c>
      <c r="I6" s="29">
        <v>5440</v>
      </c>
      <c r="J6" s="45">
        <f aca="true" t="shared" si="0" ref="J6:J21">B6/I6</f>
        <v>0.9786764705882353</v>
      </c>
    </row>
    <row r="7" spans="1:10" s="30" customFormat="1" ht="19.5" customHeight="1">
      <c r="A7" s="42" t="s">
        <v>2</v>
      </c>
      <c r="B7" s="29">
        <v>4633</v>
      </c>
      <c r="C7" s="29">
        <v>3505</v>
      </c>
      <c r="D7" s="36">
        <v>75.65292467083962</v>
      </c>
      <c r="E7" s="29">
        <v>98</v>
      </c>
      <c r="F7" s="37">
        <v>2.115260090654004</v>
      </c>
      <c r="G7" s="29">
        <v>311</v>
      </c>
      <c r="H7" s="37">
        <v>6.7127131448305635</v>
      </c>
      <c r="I7" s="29">
        <v>4976</v>
      </c>
      <c r="J7" s="45">
        <f t="shared" si="0"/>
        <v>0.9310691318327974</v>
      </c>
    </row>
    <row r="8" spans="1:10" s="30" customFormat="1" ht="19.5" customHeight="1">
      <c r="A8" s="42" t="s">
        <v>3</v>
      </c>
      <c r="B8" s="29">
        <v>2229</v>
      </c>
      <c r="C8" s="29">
        <v>1768</v>
      </c>
      <c r="D8" s="36">
        <v>79.31807985643786</v>
      </c>
      <c r="E8" s="29">
        <v>32</v>
      </c>
      <c r="F8" s="37">
        <v>1.4356213548676537</v>
      </c>
      <c r="G8" s="29">
        <v>99</v>
      </c>
      <c r="H8" s="37">
        <v>4.441453566621804</v>
      </c>
      <c r="I8" s="29">
        <v>2182</v>
      </c>
      <c r="J8" s="45">
        <f t="shared" si="0"/>
        <v>1.0215398716773603</v>
      </c>
    </row>
    <row r="9" spans="1:10" s="30" customFormat="1" ht="19.5" customHeight="1">
      <c r="A9" s="42" t="s">
        <v>4</v>
      </c>
      <c r="B9" s="29">
        <v>1090</v>
      </c>
      <c r="C9" s="29">
        <v>883</v>
      </c>
      <c r="D9" s="36">
        <v>81.0091743119266</v>
      </c>
      <c r="E9" s="29">
        <v>1</v>
      </c>
      <c r="F9" s="37">
        <v>0.09174311926605505</v>
      </c>
      <c r="G9" s="29">
        <v>23</v>
      </c>
      <c r="H9" s="37">
        <v>2.110091743119266</v>
      </c>
      <c r="I9" s="29">
        <v>791</v>
      </c>
      <c r="J9" s="45">
        <f t="shared" si="0"/>
        <v>1.3780025284450064</v>
      </c>
    </row>
    <row r="10" spans="1:10" s="30" customFormat="1" ht="19.5" customHeight="1">
      <c r="A10" s="42" t="s">
        <v>5</v>
      </c>
      <c r="B10" s="29">
        <v>5353</v>
      </c>
      <c r="C10" s="29">
        <v>4171</v>
      </c>
      <c r="D10" s="36">
        <v>77.91892396786848</v>
      </c>
      <c r="E10" s="29">
        <v>92</v>
      </c>
      <c r="F10" s="37">
        <v>1.7186624322809638</v>
      </c>
      <c r="G10" s="29">
        <v>291</v>
      </c>
      <c r="H10" s="37">
        <v>5.436203997758266</v>
      </c>
      <c r="I10" s="29">
        <v>4997</v>
      </c>
      <c r="J10" s="45">
        <f t="shared" si="0"/>
        <v>1.0712427456473885</v>
      </c>
    </row>
    <row r="11" spans="1:10" s="30" customFormat="1" ht="19.5" customHeight="1">
      <c r="A11" s="42" t="s">
        <v>6</v>
      </c>
      <c r="B11" s="29">
        <v>1088</v>
      </c>
      <c r="C11" s="29">
        <v>882</v>
      </c>
      <c r="D11" s="36">
        <v>81.06617647058823</v>
      </c>
      <c r="E11" s="29">
        <v>12</v>
      </c>
      <c r="F11" s="37">
        <v>1.1029411764705883</v>
      </c>
      <c r="G11" s="29">
        <v>63</v>
      </c>
      <c r="H11" s="37">
        <v>5.790441176470588</v>
      </c>
      <c r="I11" s="29">
        <v>1202</v>
      </c>
      <c r="J11" s="45">
        <f t="shared" si="0"/>
        <v>0.9051580698835274</v>
      </c>
    </row>
    <row r="12" spans="1:10" s="30" customFormat="1" ht="19.5" customHeight="1">
      <c r="A12" s="42" t="s">
        <v>7</v>
      </c>
      <c r="B12" s="29">
        <v>3089</v>
      </c>
      <c r="C12" s="29">
        <v>2461</v>
      </c>
      <c r="D12" s="36">
        <v>79.66979605050179</v>
      </c>
      <c r="E12" s="29">
        <v>90</v>
      </c>
      <c r="F12" s="37">
        <v>2.9135642602784073</v>
      </c>
      <c r="G12" s="29">
        <v>283</v>
      </c>
      <c r="H12" s="37">
        <v>9.161540951764325</v>
      </c>
      <c r="I12" s="29">
        <v>2959</v>
      </c>
      <c r="J12" s="45">
        <f t="shared" si="0"/>
        <v>1.0439337614058803</v>
      </c>
    </row>
    <row r="13" spans="1:10" s="30" customFormat="1" ht="19.5" customHeight="1">
      <c r="A13" s="42" t="s">
        <v>8</v>
      </c>
      <c r="B13" s="29">
        <v>1630</v>
      </c>
      <c r="C13" s="29">
        <v>1201</v>
      </c>
      <c r="D13" s="36">
        <v>73.68098159509202</v>
      </c>
      <c r="E13" s="29">
        <v>50</v>
      </c>
      <c r="F13" s="37">
        <v>3.067484662576687</v>
      </c>
      <c r="G13" s="29">
        <v>103</v>
      </c>
      <c r="H13" s="37">
        <v>6.319018404907975</v>
      </c>
      <c r="I13" s="29">
        <v>1869</v>
      </c>
      <c r="J13" s="45">
        <f t="shared" si="0"/>
        <v>0.8721241305510968</v>
      </c>
    </row>
    <row r="14" spans="1:10" s="30" customFormat="1" ht="19.5" customHeight="1">
      <c r="A14" s="42" t="s">
        <v>9</v>
      </c>
      <c r="B14" s="29">
        <v>4359</v>
      </c>
      <c r="C14" s="29">
        <v>3404</v>
      </c>
      <c r="D14" s="36">
        <v>78.09130534526267</v>
      </c>
      <c r="E14" s="29">
        <v>50</v>
      </c>
      <c r="F14" s="37">
        <v>1.1470520761642578</v>
      </c>
      <c r="G14" s="29">
        <v>216</v>
      </c>
      <c r="H14" s="37">
        <v>4.955264969029594</v>
      </c>
      <c r="I14" s="29">
        <v>4168</v>
      </c>
      <c r="J14" s="45">
        <f t="shared" si="0"/>
        <v>1.0458253358925145</v>
      </c>
    </row>
    <row r="15" spans="1:10" s="30" customFormat="1" ht="19.5" customHeight="1">
      <c r="A15" s="42" t="s">
        <v>16</v>
      </c>
      <c r="B15" s="29">
        <v>3576</v>
      </c>
      <c r="C15" s="29">
        <v>2599</v>
      </c>
      <c r="D15" s="36">
        <v>72.67897091722595</v>
      </c>
      <c r="E15" s="29">
        <v>65</v>
      </c>
      <c r="F15" s="37">
        <v>1.8176733780760628</v>
      </c>
      <c r="G15" s="29">
        <v>198</v>
      </c>
      <c r="H15" s="37">
        <v>5.536912751677853</v>
      </c>
      <c r="I15" s="29">
        <v>3422</v>
      </c>
      <c r="J15" s="45">
        <f t="shared" si="0"/>
        <v>1.0450029222676798</v>
      </c>
    </row>
    <row r="16" spans="1:10" s="30" customFormat="1" ht="19.5" customHeight="1">
      <c r="A16" s="42" t="s">
        <v>10</v>
      </c>
      <c r="B16" s="29">
        <v>5879</v>
      </c>
      <c r="C16" s="29">
        <v>4637</v>
      </c>
      <c r="D16" s="36">
        <v>78.87395815614899</v>
      </c>
      <c r="E16" s="29">
        <v>86</v>
      </c>
      <c r="F16" s="37">
        <v>1.4628338152747065</v>
      </c>
      <c r="G16" s="29">
        <v>361</v>
      </c>
      <c r="H16" s="37">
        <v>6.140500085048478</v>
      </c>
      <c r="I16" s="29">
        <v>5811</v>
      </c>
      <c r="J16" s="45">
        <f t="shared" si="0"/>
        <v>1.0117019445878506</v>
      </c>
    </row>
    <row r="17" spans="1:10" s="30" customFormat="1" ht="19.5" customHeight="1">
      <c r="A17" s="42" t="s">
        <v>11</v>
      </c>
      <c r="B17" s="29">
        <v>5217</v>
      </c>
      <c r="C17" s="29">
        <v>4184</v>
      </c>
      <c r="D17" s="36">
        <v>80.19934828445466</v>
      </c>
      <c r="E17" s="29">
        <v>33</v>
      </c>
      <c r="F17" s="37">
        <v>0.6325474410580794</v>
      </c>
      <c r="G17" s="29">
        <v>343</v>
      </c>
      <c r="H17" s="37">
        <v>6.574659766149129</v>
      </c>
      <c r="I17" s="29">
        <v>5193</v>
      </c>
      <c r="J17" s="45">
        <f t="shared" si="0"/>
        <v>1.004621606008088</v>
      </c>
    </row>
    <row r="18" spans="1:10" s="30" customFormat="1" ht="19.5" customHeight="1">
      <c r="A18" s="42" t="s">
        <v>12</v>
      </c>
      <c r="B18" s="29">
        <v>2629</v>
      </c>
      <c r="C18" s="29">
        <v>2172</v>
      </c>
      <c r="D18" s="36">
        <v>82.61696462533284</v>
      </c>
      <c r="E18" s="29">
        <v>55</v>
      </c>
      <c r="F18" s="37">
        <v>2.092050209205021</v>
      </c>
      <c r="G18" s="29">
        <v>140</v>
      </c>
      <c r="H18" s="37">
        <v>5.325218714340053</v>
      </c>
      <c r="I18" s="29">
        <v>2127</v>
      </c>
      <c r="J18" s="45">
        <f t="shared" si="0"/>
        <v>1.2360131640808651</v>
      </c>
    </row>
    <row r="19" spans="1:10" s="30" customFormat="1" ht="19.5" customHeight="1">
      <c r="A19" s="42" t="s">
        <v>13</v>
      </c>
      <c r="B19" s="29">
        <v>3674</v>
      </c>
      <c r="C19" s="29">
        <v>2955</v>
      </c>
      <c r="D19" s="36">
        <v>80.43004899292325</v>
      </c>
      <c r="E19" s="29">
        <v>66</v>
      </c>
      <c r="F19" s="37">
        <v>1.7964071856287425</v>
      </c>
      <c r="G19" s="29">
        <v>141</v>
      </c>
      <c r="H19" s="37">
        <v>3.8377789874795862</v>
      </c>
      <c r="I19" s="29">
        <v>3537</v>
      </c>
      <c r="J19" s="45">
        <f t="shared" si="0"/>
        <v>1.0387333898784281</v>
      </c>
    </row>
    <row r="20" spans="1:10" s="30" customFormat="1" ht="19.5" customHeight="1" thickBot="1">
      <c r="A20" s="43" t="s">
        <v>17</v>
      </c>
      <c r="B20" s="31">
        <v>4658</v>
      </c>
      <c r="C20" s="31">
        <v>4052</v>
      </c>
      <c r="D20" s="38">
        <v>86.99012451696008</v>
      </c>
      <c r="E20" s="31">
        <v>32</v>
      </c>
      <c r="F20" s="39">
        <v>0.6869901245169601</v>
      </c>
      <c r="G20" s="31">
        <v>141</v>
      </c>
      <c r="H20" s="39">
        <v>3.0270502361528555</v>
      </c>
      <c r="I20" s="31">
        <v>3812</v>
      </c>
      <c r="J20" s="46">
        <f t="shared" si="0"/>
        <v>1.2219307450157397</v>
      </c>
    </row>
    <row r="21" spans="1:10" s="30" customFormat="1" ht="19.5" customHeight="1" thickBot="1">
      <c r="A21" s="44" t="s">
        <v>24</v>
      </c>
      <c r="B21" s="32">
        <v>55437</v>
      </c>
      <c r="C21" s="32">
        <v>43626</v>
      </c>
      <c r="D21" s="40">
        <v>78.69473456355864</v>
      </c>
      <c r="E21" s="32">
        <v>833</v>
      </c>
      <c r="F21" s="41">
        <v>1.5026065624041705</v>
      </c>
      <c r="G21" s="32">
        <v>2908</v>
      </c>
      <c r="H21" s="41">
        <v>5.245594097804716</v>
      </c>
      <c r="I21" s="32">
        <v>53430</v>
      </c>
      <c r="J21" s="47">
        <f t="shared" si="0"/>
        <v>1.037563166760247</v>
      </c>
    </row>
    <row r="22" spans="1:10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/>
      <c r="C23"/>
      <c r="D23"/>
      <c r="E23"/>
      <c r="F23"/>
      <c r="G23"/>
      <c r="H23"/>
      <c r="I23"/>
      <c r="J23"/>
    </row>
    <row r="24" spans="1:10" ht="12.75">
      <c r="A24" s="53"/>
      <c r="B24" s="54"/>
      <c r="C24" s="54"/>
      <c r="D24" s="54"/>
      <c r="E24" s="54"/>
      <c r="F24" s="54"/>
      <c r="G24" s="54"/>
      <c r="H24" s="54"/>
      <c r="I24" s="54"/>
      <c r="J24" s="54"/>
    </row>
    <row r="25" spans="1:12" ht="12.75">
      <c r="A25" s="53"/>
      <c r="B25" s="54"/>
      <c r="C25" s="54"/>
      <c r="D25" s="54"/>
      <c r="E25" s="54"/>
      <c r="F25" s="54"/>
      <c r="G25" s="54"/>
      <c r="H25" s="54"/>
      <c r="I25" s="54"/>
      <c r="J25" s="54"/>
      <c r="L25" s="26"/>
    </row>
    <row r="26" spans="1:10" ht="12.7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9" spans="11:16" ht="12.75">
      <c r="K29" s="27"/>
      <c r="L29" s="27"/>
      <c r="M29" s="27"/>
      <c r="N29" s="27"/>
      <c r="O29" s="27"/>
      <c r="P29" s="27"/>
    </row>
  </sheetData>
  <sheetProtection/>
  <mergeCells count="5">
    <mergeCell ref="A24:J24"/>
    <mergeCell ref="A25:J25"/>
    <mergeCell ref="A1:J1"/>
    <mergeCell ref="A2:J2"/>
    <mergeCell ref="A3:J3"/>
  </mergeCells>
  <printOptions horizontalCentered="1" verticalCentered="1"/>
  <pageMargins left="0.5" right="0.5" top="0.79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Boucher, Joan (DWD)</cp:lastModifiedBy>
  <cp:lastPrinted>2011-12-02T14:45:59Z</cp:lastPrinted>
  <dcterms:created xsi:type="dcterms:W3CDTF">2005-11-01T20:57:08Z</dcterms:created>
  <dcterms:modified xsi:type="dcterms:W3CDTF">2016-04-26T16:54:36Z</dcterms:modified>
  <cp:category/>
  <cp:version/>
  <cp:contentType/>
  <cp:contentStatus/>
</cp:coreProperties>
</file>