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 tabRatio="661"/>
  </bookViews>
  <sheets>
    <sheet name="System-Level" sheetId="1" r:id="rId1"/>
    <sheet name="Physician Practice-1" sheetId="8" r:id="rId2"/>
    <sheet name="Physician Practice-2" sheetId="12" r:id="rId3"/>
  </sheets>
  <externalReferences>
    <externalReference r:id="rId4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12" l="1"/>
  <c r="C53" i="12"/>
  <c r="C61" i="12" s="1"/>
  <c r="C45" i="12"/>
  <c r="C39" i="12"/>
  <c r="C34" i="12"/>
  <c r="C24" i="12"/>
  <c r="C26" i="12" s="1"/>
  <c r="C16" i="12"/>
  <c r="C69" i="1"/>
  <c r="C53" i="1"/>
  <c r="C45" i="1"/>
  <c r="C39" i="1"/>
  <c r="C40" i="1" s="1"/>
  <c r="C34" i="1"/>
  <c r="C24" i="1"/>
  <c r="C26" i="1" s="1"/>
  <c r="C16" i="1"/>
  <c r="C70" i="12" l="1"/>
  <c r="C74" i="12" s="1"/>
  <c r="C77" i="12" s="1"/>
  <c r="C40" i="12"/>
  <c r="C46" i="12" s="1"/>
  <c r="C27" i="12"/>
  <c r="C61" i="1"/>
  <c r="C70" i="1" s="1"/>
  <c r="C74" i="1" s="1"/>
  <c r="C77" i="1" s="1"/>
  <c r="C46" i="1"/>
  <c r="C27" i="1"/>
  <c r="C69" i="8"/>
  <c r="C53" i="8"/>
  <c r="C61" i="8" s="1"/>
  <c r="C45" i="8"/>
  <c r="C39" i="8"/>
  <c r="C34" i="8"/>
  <c r="C24" i="8"/>
  <c r="C26" i="8" s="1"/>
  <c r="C16" i="8"/>
  <c r="C70" i="8" l="1"/>
  <c r="C74" i="8" s="1"/>
  <c r="C77" i="8" s="1"/>
  <c r="C40" i="8"/>
  <c r="C46" i="8" s="1"/>
  <c r="C27" i="8"/>
</calcChain>
</file>

<file path=xl/sharedStrings.xml><?xml version="1.0" encoding="utf-8"?>
<sst xmlns="http://schemas.openxmlformats.org/spreadsheetml/2006/main" count="435" uniqueCount="145">
  <si>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</si>
  <si>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</si>
  <si>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</si>
  <si>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</si>
  <si>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</si>
  <si>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</si>
  <si>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</si>
  <si>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</si>
  <si>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</si>
  <si>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</si>
  <si>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</si>
  <si>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</si>
  <si>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</si>
  <si>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</si>
  <si>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</si>
  <si>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</si>
  <si>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</si>
  <si>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</si>
  <si>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</si>
  <si>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</si>
  <si>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</si>
  <si>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</si>
  <si>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</si>
  <si>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</si>
  <si>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</si>
  <si>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</si>
  <si>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</si>
  <si>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</si>
  <si>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</si>
  <si>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</si>
  <si>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</si>
  <si>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</si>
  <si>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</si>
  <si>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</si>
  <si>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</si>
  <si>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</si>
  <si>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</si>
  <si>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</si>
  <si>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</si>
  <si>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</si>
  <si>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</si>
  <si>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</si>
  <si>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</si>
  <si>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</si>
  <si>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</si>
  <si>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</si>
  <si>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</si>
  <si>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</si>
  <si>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</si>
  <si>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</si>
  <si>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</si>
  <si>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</si>
  <si>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</si>
  <si>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</si>
  <si>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</si>
  <si>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</si>
  <si>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</si>
  <si>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</si>
  <si>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</si>
  <si>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</si>
  <si>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</si>
  <si>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</si>
  <si>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</si>
  <si>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</si>
  <si>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</si>
  <si>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</si>
  <si>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</si>
  <si>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</si>
  <si>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</si>
  <si>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</si>
  <si>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</si>
  <si>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</si>
  <si>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</si>
  <si>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</si>
  <si>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</si>
  <si>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</si>
  <si>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</si>
  <si>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</si>
  <si>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</si>
  <si>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</si>
  <si>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</si>
  <si>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</si>
  <si>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</si>
  <si>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</si>
  <si>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</si>
  <si>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</si>
  <si>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</si>
  <si>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</si>
  <si>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</si>
  <si>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</si>
  <si>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</si>
  <si>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</si>
  <si>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</si>
  <si>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</si>
  <si>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</si>
  <si>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</si>
  <si>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</si>
  <si>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</si>
  <si>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</si>
  <si>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</si>
  <si>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</si>
  <si>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</si>
  <si>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</si>
  <si>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</si>
  <si>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</si>
  <si>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</si>
  <si>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</si>
  <si>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</si>
  <si>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</si>
  <si>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</si>
  <si>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</si>
  <si>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</si>
  <si>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</si>
  <si>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</si>
  <si>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</si>
  <si>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</si>
  <si>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</si>
  <si>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</si>
  <si>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</si>
  <si>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</si>
  <si>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</si>
  <si>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</si>
  <si>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</si>
  <si>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</si>
  <si>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</si>
  <si>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</si>
  <si>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</si>
  <si>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</si>
  <si>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</si>
  <si>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</si>
  <si>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</si>
  <si>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</si>
  <si>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</si>
  <si>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</si>
  <si>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</si>
  <si>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</si>
  <si>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</si>
  <si>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</si>
  <si>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</si>
  <si>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Tenet Healthcare Corporation</t>
  </si>
  <si>
    <t>1/1/2017 - 12/31/2017</t>
  </si>
  <si>
    <t>System-Level</t>
  </si>
  <si>
    <t>Saint Vincent Physician Services</t>
  </si>
  <si>
    <t>Physician Practice</t>
  </si>
  <si>
    <t>MetroWest Physician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</si>
</sst>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tabSelected="1" workbookViewId="0"/>
  </sheetViews>
  <sheetFormatPr defaultRowHeight="15" x14ac:dyDescent="0.25"/>
  <cols>
    <col min="1" max="1" width="9.140625" style="28"/>
    <col min="2" max="2" width="64" style="28" customWidth="1"/>
    <col min="3" max="3" width="16.140625" style="28" customWidth="1"/>
    <col min="4" max="4" width="17.42578125" style="28" bestFit="1" customWidth="1"/>
    <col min="5" max="5" width="33.85546875" style="28" customWidth="1"/>
    <col min="6" max="16384" width="9.140625" style="28"/>
  </cols>
  <sheetData>
    <row r="1" spans="1:5" ht="30.75" thickTop="1" x14ac:dyDescent="0.25">
      <c r="A1" s="9" t="s">
        <v>0</v>
      </c>
      <c r="B1" s="10" t="s">
        <v>2</v>
      </c>
      <c r="C1" s="32" t="s">
        <v>139</v>
      </c>
      <c r="D1" s="32"/>
      <c r="E1" s="33"/>
    </row>
    <row r="2" spans="1:5" x14ac:dyDescent="0.25">
      <c r="A2" s="11" t="s">
        <v>4</v>
      </c>
      <c r="B2" s="1" t="s">
        <v>5</v>
      </c>
      <c r="C2" s="34" t="s">
        <v>141</v>
      </c>
      <c r="D2" s="34"/>
      <c r="E2" s="35"/>
    </row>
    <row r="3" spans="1:5" x14ac:dyDescent="0.25">
      <c r="A3" s="11" t="s">
        <v>1</v>
      </c>
      <c r="B3" s="1" t="s">
        <v>3</v>
      </c>
      <c r="C3" s="36" t="s">
        <v>140</v>
      </c>
      <c r="D3" s="37"/>
      <c r="E3" s="38"/>
    </row>
    <row r="4" spans="1:5" ht="15.75" thickBot="1" x14ac:dyDescent="0.3">
      <c r="A4" s="39"/>
      <c r="B4" s="39"/>
      <c r="C4" s="39"/>
      <c r="D4" s="39"/>
      <c r="E4" s="39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3">
        <v>611000000</v>
      </c>
      <c r="D8" s="3"/>
      <c r="E8" s="15"/>
    </row>
    <row r="9" spans="1:5" x14ac:dyDescent="0.25">
      <c r="A9" s="11" t="s">
        <v>12</v>
      </c>
      <c r="B9" s="1" t="s">
        <v>14</v>
      </c>
      <c r="C9" s="3"/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3">
        <v>2616000000</v>
      </c>
      <c r="D12" s="3"/>
      <c r="E12" s="15"/>
    </row>
    <row r="13" spans="1:5" x14ac:dyDescent="0.25">
      <c r="A13" s="11" t="s">
        <v>20</v>
      </c>
      <c r="B13" s="1" t="s">
        <v>25</v>
      </c>
      <c r="C13" s="3"/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2346000000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5573000000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3"/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>
        <v>1543000000</v>
      </c>
      <c r="D21" s="3"/>
      <c r="E21" s="15"/>
    </row>
    <row r="22" spans="1:5" x14ac:dyDescent="0.25">
      <c r="A22" s="11" t="s">
        <v>34</v>
      </c>
      <c r="B22" s="1" t="s">
        <v>45</v>
      </c>
      <c r="C22" s="3">
        <v>11769000000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4739000000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7030000000</v>
      </c>
      <c r="D24" s="4"/>
      <c r="E24" s="15"/>
    </row>
    <row r="25" spans="1:5" x14ac:dyDescent="0.25">
      <c r="A25" s="11" t="s">
        <v>37</v>
      </c>
      <c r="B25" s="1" t="s">
        <v>48</v>
      </c>
      <c r="C25" s="3">
        <v>9239000000</v>
      </c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17812000000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23385000000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3">
        <v>146000000</v>
      </c>
      <c r="D30" s="26"/>
      <c r="E30" s="15"/>
    </row>
    <row r="31" spans="1:5" x14ac:dyDescent="0.25">
      <c r="A31" s="11" t="s">
        <v>53</v>
      </c>
      <c r="B31" s="1" t="s">
        <v>58</v>
      </c>
      <c r="C31" s="3"/>
      <c r="D31" s="3"/>
      <c r="E31" s="15"/>
    </row>
    <row r="32" spans="1:5" x14ac:dyDescent="0.25">
      <c r="A32" s="11" t="s">
        <v>54</v>
      </c>
      <c r="B32" s="1" t="s">
        <v>59</v>
      </c>
      <c r="C32" s="3"/>
      <c r="D32" s="3"/>
      <c r="E32" s="15"/>
    </row>
    <row r="33" spans="1:5" x14ac:dyDescent="0.25">
      <c r="A33" s="11" t="s">
        <v>55</v>
      </c>
      <c r="B33" s="1" t="s">
        <v>60</v>
      </c>
      <c r="C33" s="3">
        <v>4186000000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4332000000</v>
      </c>
      <c r="D34" s="4"/>
      <c r="E34" s="15"/>
    </row>
    <row r="35" spans="1:5" x14ac:dyDescent="0.25">
      <c r="A35" s="29" t="s">
        <v>73</v>
      </c>
      <c r="B35" s="41"/>
      <c r="C35" s="41"/>
      <c r="D35" s="41"/>
      <c r="E35" s="42"/>
    </row>
    <row r="36" spans="1:5" x14ac:dyDescent="0.25">
      <c r="A36" s="17" t="s">
        <v>74</v>
      </c>
      <c r="B36" s="5" t="s">
        <v>80</v>
      </c>
      <c r="C36" s="8">
        <v>14791000000</v>
      </c>
      <c r="D36" s="8"/>
      <c r="E36" s="18"/>
    </row>
    <row r="37" spans="1:5" x14ac:dyDescent="0.25">
      <c r="A37" s="17" t="s">
        <v>75</v>
      </c>
      <c r="B37" s="5" t="s">
        <v>81</v>
      </c>
      <c r="C37" s="8">
        <v>1857000000</v>
      </c>
      <c r="D37" s="8"/>
      <c r="E37" s="18"/>
    </row>
    <row r="38" spans="1:5" x14ac:dyDescent="0.25">
      <c r="A38" s="17" t="s">
        <v>76</v>
      </c>
      <c r="B38" s="5" t="s">
        <v>82</v>
      </c>
      <c r="C38" s="8"/>
      <c r="D38" s="8"/>
      <c r="E38" s="18"/>
    </row>
    <row r="39" spans="1:5" x14ac:dyDescent="0.25">
      <c r="A39" s="17" t="s">
        <v>77</v>
      </c>
      <c r="B39" s="5" t="s">
        <v>83</v>
      </c>
      <c r="C39" s="8">
        <f>SUM(C36:C38)</f>
        <v>16648000000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20980000000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3">
        <v>2405000000</v>
      </c>
      <c r="D42" s="3"/>
      <c r="E42" s="15"/>
    </row>
    <row r="43" spans="1:5" x14ac:dyDescent="0.25">
      <c r="A43" s="11" t="s">
        <v>64</v>
      </c>
      <c r="B43" s="1" t="s">
        <v>71</v>
      </c>
      <c r="C43" s="3"/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2405000000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23385000000</v>
      </c>
      <c r="D46" s="22"/>
      <c r="E46" s="23"/>
    </row>
    <row r="47" spans="1:5" ht="16.5" thickTop="1" thickBot="1" x14ac:dyDescent="0.3">
      <c r="A47" s="40"/>
      <c r="B47" s="40"/>
      <c r="C47" s="40"/>
      <c r="D47" s="40"/>
      <c r="E47" s="40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3">
        <v>17154000000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2025000000</v>
      </c>
      <c r="D51" s="3"/>
      <c r="E51" s="15"/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19179000000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/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/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/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19179000000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3">
        <v>9274000000</v>
      </c>
      <c r="D63" s="3"/>
      <c r="E63" s="15"/>
    </row>
    <row r="64" spans="1:5" x14ac:dyDescent="0.25">
      <c r="A64" s="11" t="s">
        <v>111</v>
      </c>
      <c r="B64" s="1" t="s">
        <v>121</v>
      </c>
      <c r="C64" s="3">
        <v>870000000</v>
      </c>
      <c r="D64" s="3"/>
      <c r="E64" s="15"/>
    </row>
    <row r="65" spans="1:5" x14ac:dyDescent="0.25">
      <c r="A65" s="11" t="s">
        <v>112</v>
      </c>
      <c r="B65" s="1" t="s">
        <v>122</v>
      </c>
      <c r="C65" s="3">
        <v>1028000000</v>
      </c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/>
    </row>
    <row r="67" spans="1:5" x14ac:dyDescent="0.25">
      <c r="A67" s="11" t="s">
        <v>114</v>
      </c>
      <c r="B67" s="1" t="s">
        <v>124</v>
      </c>
      <c r="C67" s="3">
        <v>8429000000</v>
      </c>
      <c r="D67" s="3"/>
      <c r="E67" s="15"/>
    </row>
    <row r="68" spans="1:5" x14ac:dyDescent="0.25">
      <c r="A68" s="11" t="s">
        <v>115</v>
      </c>
      <c r="B68" s="1" t="s">
        <v>125</v>
      </c>
      <c r="C68" s="3">
        <v>42000000</v>
      </c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19643000000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-464000000</v>
      </c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3">
        <v>-240000000</v>
      </c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-704000000</v>
      </c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-704000000</v>
      </c>
      <c r="D77" s="22"/>
      <c r="E77" s="25"/>
    </row>
    <row r="78" spans="1:5" ht="15.75" thickTop="1" x14ac:dyDescent="0.25"/>
  </sheetData>
  <mergeCells count="17">
    <mergeCell ref="A7:E7"/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</mergeCells>
  <pageMargins left="0.7" right="0.7" top="0.75" bottom="0.75" header="0.3" footer="0.3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/>
  </sheetViews>
  <sheetFormatPr defaultRowHeight="15" x14ac:dyDescent="0.25"/>
  <cols>
    <col min="1" max="1" width="9.140625" style="27"/>
    <col min="2" max="2" width="64" style="27" customWidth="1"/>
    <col min="3" max="3" width="15.85546875" style="27" customWidth="1"/>
    <col min="4" max="4" width="17.42578125" style="27" bestFit="1" customWidth="1"/>
    <col min="5" max="5" width="33.85546875" style="27" customWidth="1"/>
    <col min="6" max="16384" width="9.140625" style="27"/>
  </cols>
  <sheetData>
    <row r="1" spans="1:5" ht="30.75" thickTop="1" x14ac:dyDescent="0.25">
      <c r="A1" s="9" t="s">
        <v>0</v>
      </c>
      <c r="B1" s="10" t="s">
        <v>2</v>
      </c>
      <c r="C1" s="32" t="s">
        <v>142</v>
      </c>
      <c r="D1" s="32"/>
      <c r="E1" s="33"/>
    </row>
    <row r="2" spans="1:5" x14ac:dyDescent="0.25">
      <c r="A2" s="11" t="s">
        <v>4</v>
      </c>
      <c r="B2" s="1" t="s">
        <v>5</v>
      </c>
      <c r="C2" s="34" t="s">
        <v>143</v>
      </c>
      <c r="D2" s="34"/>
      <c r="E2" s="35"/>
    </row>
    <row r="3" spans="1:5" x14ac:dyDescent="0.25">
      <c r="A3" s="11" t="s">
        <v>1</v>
      </c>
      <c r="B3" s="1" t="s">
        <v>3</v>
      </c>
      <c r="C3" s="36" t="s">
        <v>140</v>
      </c>
      <c r="D3" s="37"/>
      <c r="E3" s="38"/>
    </row>
    <row r="4" spans="1:5" ht="15.75" thickBot="1" x14ac:dyDescent="0.3">
      <c r="A4" s="39"/>
      <c r="B4" s="39"/>
      <c r="C4" s="39"/>
      <c r="D4" s="39"/>
      <c r="E4" s="39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3">
        <v>1703</v>
      </c>
      <c r="D8" s="3"/>
      <c r="E8" s="15"/>
    </row>
    <row r="9" spans="1:5" x14ac:dyDescent="0.25">
      <c r="A9" s="11" t="s">
        <v>12</v>
      </c>
      <c r="B9" s="1" t="s">
        <v>14</v>
      </c>
      <c r="C9" s="3"/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3">
        <v>2013052</v>
      </c>
      <c r="D12" s="3"/>
      <c r="E12" s="15"/>
    </row>
    <row r="13" spans="1:5" x14ac:dyDescent="0.25">
      <c r="A13" s="11" t="s">
        <v>20</v>
      </c>
      <c r="B13" s="1" t="s">
        <v>25</v>
      </c>
      <c r="C13" s="3"/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505974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2520729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3"/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>
        <v>3251003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2121569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1129434</v>
      </c>
      <c r="D24" s="4"/>
      <c r="E24" s="15"/>
    </row>
    <row r="25" spans="1:5" x14ac:dyDescent="0.25">
      <c r="A25" s="11" t="s">
        <v>37</v>
      </c>
      <c r="B25" s="1" t="s">
        <v>48</v>
      </c>
      <c r="C25" s="3">
        <v>9642</v>
      </c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1139076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3659805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3"/>
      <c r="D30" s="26"/>
      <c r="E30" s="15"/>
    </row>
    <row r="31" spans="1:5" x14ac:dyDescent="0.25">
      <c r="A31" s="11" t="s">
        <v>53</v>
      </c>
      <c r="B31" s="1" t="s">
        <v>58</v>
      </c>
      <c r="C31" s="3"/>
      <c r="D31" s="3"/>
      <c r="E31" s="15"/>
    </row>
    <row r="32" spans="1:5" x14ac:dyDescent="0.25">
      <c r="A32" s="11" t="s">
        <v>54</v>
      </c>
      <c r="B32" s="1" t="s">
        <v>59</v>
      </c>
      <c r="C32" s="3"/>
      <c r="D32" s="3"/>
      <c r="E32" s="15"/>
    </row>
    <row r="33" spans="1:5" x14ac:dyDescent="0.25">
      <c r="A33" s="11" t="s">
        <v>55</v>
      </c>
      <c r="B33" s="1" t="s">
        <v>60</v>
      </c>
      <c r="C33" s="3">
        <v>3910477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3910477</v>
      </c>
      <c r="D34" s="4"/>
      <c r="E34" s="15"/>
    </row>
    <row r="35" spans="1:5" x14ac:dyDescent="0.25">
      <c r="A35" s="29" t="s">
        <v>73</v>
      </c>
      <c r="B35" s="41"/>
      <c r="C35" s="41"/>
      <c r="D35" s="41"/>
      <c r="E35" s="42"/>
    </row>
    <row r="36" spans="1:5" x14ac:dyDescent="0.25">
      <c r="A36" s="17" t="s">
        <v>74</v>
      </c>
      <c r="B36" s="5" t="s">
        <v>80</v>
      </c>
      <c r="C36" s="8"/>
      <c r="D36" s="8"/>
      <c r="E36" s="18"/>
    </row>
    <row r="37" spans="1:5" x14ac:dyDescent="0.25">
      <c r="A37" s="17" t="s">
        <v>75</v>
      </c>
      <c r="B37" s="5" t="s">
        <v>81</v>
      </c>
      <c r="C37" s="8">
        <v>60639778</v>
      </c>
      <c r="D37" s="8"/>
      <c r="E37" s="18"/>
    </row>
    <row r="38" spans="1:5" x14ac:dyDescent="0.25">
      <c r="A38" s="17" t="s">
        <v>76</v>
      </c>
      <c r="B38" s="5" t="s">
        <v>82</v>
      </c>
      <c r="C38" s="8">
        <v>858582</v>
      </c>
      <c r="D38" s="8"/>
      <c r="E38" s="18"/>
    </row>
    <row r="39" spans="1:5" x14ac:dyDescent="0.25">
      <c r="A39" s="17" t="s">
        <v>77</v>
      </c>
      <c r="B39" s="5" t="s">
        <v>83</v>
      </c>
      <c r="C39" s="8">
        <f>SUM(C36:C38)</f>
        <v>61498360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65408837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3">
        <v>-61749032</v>
      </c>
      <c r="D42" s="3"/>
      <c r="E42" s="15"/>
    </row>
    <row r="43" spans="1:5" x14ac:dyDescent="0.25">
      <c r="A43" s="11" t="s">
        <v>64</v>
      </c>
      <c r="B43" s="1" t="s">
        <v>71</v>
      </c>
      <c r="C43" s="3"/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-61749032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3659805</v>
      </c>
      <c r="D46" s="22"/>
      <c r="E46" s="23"/>
    </row>
    <row r="47" spans="1:5" ht="16.5" thickTop="1" thickBot="1" x14ac:dyDescent="0.3">
      <c r="A47" s="40"/>
      <c r="B47" s="40"/>
      <c r="C47" s="40"/>
      <c r="D47" s="40"/>
      <c r="E47" s="40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3">
        <v>27468199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10672984</v>
      </c>
      <c r="D51" s="3"/>
      <c r="E51" s="15"/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38141183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/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/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/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38141183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3">
        <v>35409664</v>
      </c>
      <c r="D63" s="3"/>
      <c r="E63" s="15"/>
    </row>
    <row r="64" spans="1:5" x14ac:dyDescent="0.25">
      <c r="A64" s="11" t="s">
        <v>111</v>
      </c>
      <c r="B64" s="1" t="s">
        <v>121</v>
      </c>
      <c r="C64" s="3">
        <v>424207</v>
      </c>
      <c r="D64" s="3"/>
      <c r="E64" s="15"/>
    </row>
    <row r="65" spans="1:5" x14ac:dyDescent="0.25">
      <c r="A65" s="11" t="s">
        <v>112</v>
      </c>
      <c r="B65" s="1" t="s">
        <v>122</v>
      </c>
      <c r="C65" s="3">
        <v>111218</v>
      </c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/>
    </row>
    <row r="67" spans="1:5" x14ac:dyDescent="0.25">
      <c r="A67" s="11" t="s">
        <v>114</v>
      </c>
      <c r="B67" s="1" t="s">
        <v>124</v>
      </c>
      <c r="C67" s="3">
        <v>11536665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47481754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-9340571</v>
      </c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3"/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-9340571</v>
      </c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-9340571</v>
      </c>
      <c r="D77" s="22"/>
      <c r="E77" s="25"/>
    </row>
    <row r="78" spans="1:5" ht="15.75" thickTop="1" x14ac:dyDescent="0.25"/>
  </sheetData>
  <mergeCells count="17">
    <mergeCell ref="A47:E47"/>
    <mergeCell ref="A49:E49"/>
    <mergeCell ref="A54:E54"/>
    <mergeCell ref="A62:E62"/>
    <mergeCell ref="A71:E71"/>
    <mergeCell ref="A41:E41"/>
    <mergeCell ref="C1:E1"/>
    <mergeCell ref="C2:E2"/>
    <mergeCell ref="C3:E3"/>
    <mergeCell ref="A4:E4"/>
    <mergeCell ref="A6:E6"/>
    <mergeCell ref="A7:E7"/>
    <mergeCell ref="A11:E11"/>
    <mergeCell ref="A17:E17"/>
    <mergeCell ref="A28:E28"/>
    <mergeCell ref="A29:E29"/>
    <mergeCell ref="A35:E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/>
  </sheetViews>
  <sheetFormatPr defaultRowHeight="15" x14ac:dyDescent="0.25"/>
  <cols>
    <col min="1" max="1" width="9.140625" style="28"/>
    <col min="2" max="2" width="64" style="28" customWidth="1"/>
    <col min="3" max="3" width="15.85546875" style="28" customWidth="1"/>
    <col min="4" max="4" width="17.42578125" style="28" bestFit="1" customWidth="1"/>
    <col min="5" max="5" width="33.85546875" style="28" customWidth="1"/>
    <col min="6" max="16384" width="9.140625" style="28"/>
  </cols>
  <sheetData>
    <row r="1" spans="1:5" ht="30.75" thickTop="1" x14ac:dyDescent="0.25">
      <c r="A1" s="9" t="s">
        <v>0</v>
      </c>
      <c r="B1" s="10" t="s">
        <v>2</v>
      </c>
      <c r="C1" s="32" t="s">
        <v>144</v>
      </c>
      <c r="D1" s="32"/>
      <c r="E1" s="33"/>
    </row>
    <row r="2" spans="1:5" x14ac:dyDescent="0.25">
      <c r="A2" s="11" t="s">
        <v>4</v>
      </c>
      <c r="B2" s="1" t="s">
        <v>5</v>
      </c>
      <c r="C2" s="34" t="s">
        <v>143</v>
      </c>
      <c r="D2" s="34"/>
      <c r="E2" s="35"/>
    </row>
    <row r="3" spans="1:5" x14ac:dyDescent="0.25">
      <c r="A3" s="11" t="s">
        <v>1</v>
      </c>
      <c r="B3" s="1" t="s">
        <v>3</v>
      </c>
      <c r="C3" s="36" t="s">
        <v>140</v>
      </c>
      <c r="D3" s="37"/>
      <c r="E3" s="38"/>
    </row>
    <row r="4" spans="1:5" ht="15.75" thickBot="1" x14ac:dyDescent="0.3">
      <c r="A4" s="39"/>
      <c r="B4" s="39"/>
      <c r="C4" s="39"/>
      <c r="D4" s="39"/>
      <c r="E4" s="39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3">
        <v>343</v>
      </c>
      <c r="D8" s="3"/>
      <c r="E8" s="15"/>
    </row>
    <row r="9" spans="1:5" x14ac:dyDescent="0.25">
      <c r="A9" s="11" t="s">
        <v>12</v>
      </c>
      <c r="B9" s="1" t="s">
        <v>14</v>
      </c>
      <c r="C9" s="3"/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3">
        <v>499549</v>
      </c>
      <c r="D12" s="3"/>
      <c r="E12" s="15"/>
    </row>
    <row r="13" spans="1:5" x14ac:dyDescent="0.25">
      <c r="A13" s="11" t="s">
        <v>20</v>
      </c>
      <c r="B13" s="1" t="s">
        <v>25</v>
      </c>
      <c r="C13" s="3"/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293664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793556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3"/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>
        <v>802773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595187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207586</v>
      </c>
      <c r="D24" s="4"/>
      <c r="E24" s="15"/>
    </row>
    <row r="25" spans="1:5" x14ac:dyDescent="0.25">
      <c r="A25" s="11" t="s">
        <v>37</v>
      </c>
      <c r="B25" s="1" t="s">
        <v>48</v>
      </c>
      <c r="C25" s="3"/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207586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1001142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3"/>
      <c r="D30" s="26"/>
      <c r="E30" s="15"/>
    </row>
    <row r="31" spans="1:5" x14ac:dyDescent="0.25">
      <c r="A31" s="11" t="s">
        <v>53</v>
      </c>
      <c r="B31" s="1" t="s">
        <v>58</v>
      </c>
      <c r="C31" s="3"/>
      <c r="D31" s="3"/>
      <c r="E31" s="15"/>
    </row>
    <row r="32" spans="1:5" x14ac:dyDescent="0.25">
      <c r="A32" s="11" t="s">
        <v>54</v>
      </c>
      <c r="B32" s="1" t="s">
        <v>59</v>
      </c>
      <c r="C32" s="3"/>
      <c r="D32" s="3"/>
      <c r="E32" s="15"/>
    </row>
    <row r="33" spans="1:5" x14ac:dyDescent="0.25">
      <c r="A33" s="11" t="s">
        <v>55</v>
      </c>
      <c r="B33" s="1" t="s">
        <v>60</v>
      </c>
      <c r="C33" s="3">
        <v>1061892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1061892</v>
      </c>
      <c r="D34" s="4"/>
      <c r="E34" s="15"/>
    </row>
    <row r="35" spans="1:5" x14ac:dyDescent="0.25">
      <c r="A35" s="29" t="s">
        <v>73</v>
      </c>
      <c r="B35" s="41"/>
      <c r="C35" s="41"/>
      <c r="D35" s="41"/>
      <c r="E35" s="42"/>
    </row>
    <row r="36" spans="1:5" x14ac:dyDescent="0.25">
      <c r="A36" s="17" t="s">
        <v>74</v>
      </c>
      <c r="B36" s="5" t="s">
        <v>80</v>
      </c>
      <c r="C36" s="8"/>
      <c r="D36" s="8"/>
      <c r="E36" s="18"/>
    </row>
    <row r="37" spans="1:5" x14ac:dyDescent="0.25">
      <c r="A37" s="17" t="s">
        <v>75</v>
      </c>
      <c r="B37" s="5" t="s">
        <v>81</v>
      </c>
      <c r="C37" s="8">
        <v>41349795</v>
      </c>
      <c r="D37" s="8"/>
      <c r="E37" s="18"/>
    </row>
    <row r="38" spans="1:5" x14ac:dyDescent="0.25">
      <c r="A38" s="17" t="s">
        <v>76</v>
      </c>
      <c r="B38" s="5" t="s">
        <v>82</v>
      </c>
      <c r="C38" s="8"/>
      <c r="D38" s="8"/>
      <c r="E38" s="18"/>
    </row>
    <row r="39" spans="1:5" x14ac:dyDescent="0.25">
      <c r="A39" s="17" t="s">
        <v>77</v>
      </c>
      <c r="B39" s="5" t="s">
        <v>83</v>
      </c>
      <c r="C39" s="8">
        <f>SUM(C36:C38)</f>
        <v>41349795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42411687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3">
        <v>-41410545</v>
      </c>
      <c r="D42" s="3"/>
      <c r="E42" s="15"/>
    </row>
    <row r="43" spans="1:5" x14ac:dyDescent="0.25">
      <c r="A43" s="11" t="s">
        <v>64</v>
      </c>
      <c r="B43" s="1" t="s">
        <v>71</v>
      </c>
      <c r="C43" s="3"/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-41410545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1001142</v>
      </c>
      <c r="D46" s="22"/>
      <c r="E46" s="23"/>
    </row>
    <row r="47" spans="1:5" ht="16.5" thickTop="1" thickBot="1" x14ac:dyDescent="0.3">
      <c r="A47" s="40"/>
      <c r="B47" s="40"/>
      <c r="C47" s="40"/>
      <c r="D47" s="40"/>
      <c r="E47" s="40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3">
        <v>6691291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6056536</v>
      </c>
      <c r="D51" s="3"/>
      <c r="E51" s="15"/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12747827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/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/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/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12747827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3">
        <v>11538928</v>
      </c>
      <c r="D63" s="3"/>
      <c r="E63" s="15"/>
    </row>
    <row r="64" spans="1:5" x14ac:dyDescent="0.25">
      <c r="A64" s="11" t="s">
        <v>111</v>
      </c>
      <c r="B64" s="1" t="s">
        <v>121</v>
      </c>
      <c r="C64" s="3">
        <v>90359</v>
      </c>
      <c r="D64" s="3"/>
      <c r="E64" s="15"/>
    </row>
    <row r="65" spans="1:5" x14ac:dyDescent="0.25">
      <c r="A65" s="11" t="s">
        <v>112</v>
      </c>
      <c r="B65" s="1" t="s">
        <v>122</v>
      </c>
      <c r="C65" s="3">
        <v>43986</v>
      </c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/>
    </row>
    <row r="67" spans="1:5" x14ac:dyDescent="0.25">
      <c r="A67" s="11" t="s">
        <v>114</v>
      </c>
      <c r="B67" s="1" t="s">
        <v>124</v>
      </c>
      <c r="C67" s="3">
        <v>4007621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15680894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-2933067</v>
      </c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3"/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-2933067</v>
      </c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-2933067</v>
      </c>
      <c r="D77" s="22"/>
      <c r="E77" s="25"/>
    </row>
    <row r="78" spans="1:5" ht="15.75" thickTop="1" x14ac:dyDescent="0.25"/>
  </sheetData>
  <mergeCells count="17">
    <mergeCell ref="A47:E47"/>
    <mergeCell ref="A49:E49"/>
    <mergeCell ref="A54:E54"/>
    <mergeCell ref="A62:E62"/>
    <mergeCell ref="A71:E71"/>
    <mergeCell ref="A41:E41"/>
    <mergeCell ref="C1:E1"/>
    <mergeCell ref="C2:E2"/>
    <mergeCell ref="C3:E3"/>
    <mergeCell ref="A4:E4"/>
    <mergeCell ref="A6:E6"/>
    <mergeCell ref="A7:E7"/>
    <mergeCell ref="A11:E11"/>
    <mergeCell ref="A17:E17"/>
    <mergeCell ref="A28:E28"/>
    <mergeCell ref="A29:E29"/>
    <mergeCell ref="A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System-Level</vt:lpstr>
      <vt:lpstr>Physician Practice-1</vt:lpstr>
      <vt:lpstr>Physician Practice-2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Tom Hajj</cp:lastModifiedBy>
  <cp:lastPrinted>2018-06-11T17:53:58Z</cp:lastPrinted>
  <dcterms:created xsi:type="dcterms:W3CDTF">2018-06-11T14:55:00Z</dcterms:created>
  <dcterms:modified xsi:type="dcterms:W3CDTF">2019-03-29T16:37:24Z</dcterms:modified>
</cp:coreProperties>
</file>