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rrison\OneDrive - Commonwealth of Massachusetts\Documents\Agencies\_HOSPITALS\"/>
    </mc:Choice>
  </mc:AlternateContent>
  <xr:revisionPtr revIDLastSave="0" documentId="8_{EB56187D-9921-4817-83ED-4BB57EADB3B1}" xr6:coauthVersionLast="47" xr6:coauthVersionMax="47" xr10:uidLastSave="{00000000-0000-0000-0000-000000000000}"/>
  <bookViews>
    <workbookView xWindow="2730" yWindow="1230" windowWidth="19965" windowHeight="14970" xr2:uid="{00000000-000D-0000-FFFF-FFFF00000000}"/>
  </bookViews>
  <sheets>
    <sheet name="Tewksbury Charge Book" sheetId="1" r:id="rId1"/>
    <sheet name="TH Charge Book Attachment" sheetId="2" r:id="rId2"/>
  </sheets>
  <definedNames>
    <definedName name="_xlnm.Print_Titles" localSheetId="0">'Tewksbury Charge Book'!$2:$14</definedName>
    <definedName name="_xlnm.Print_Titles" localSheetId="1">'TH Charge Book Attachment'!$99:$100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2" l="1"/>
</calcChain>
</file>

<file path=xl/sharedStrings.xml><?xml version="1.0" encoding="utf-8"?>
<sst xmlns="http://schemas.openxmlformats.org/spreadsheetml/2006/main" count="245" uniqueCount="201">
  <si>
    <t>Tewksbury Hospital</t>
  </si>
  <si>
    <t>Service</t>
  </si>
  <si>
    <t>Central Supplies</t>
  </si>
  <si>
    <t>Costed Req.</t>
  </si>
  <si>
    <t>Cost +50%</t>
  </si>
  <si>
    <t>Pharmacy</t>
  </si>
  <si>
    <t>Laboratory - In-House</t>
  </si>
  <si>
    <t>CAP Units</t>
  </si>
  <si>
    <t xml:space="preserve">Radiology  </t>
  </si>
  <si>
    <t>RVU</t>
  </si>
  <si>
    <t>EKG</t>
  </si>
  <si>
    <t>Physical Therapy</t>
  </si>
  <si>
    <t>Occupational Therapy</t>
  </si>
  <si>
    <t>Respiratory Therapy</t>
  </si>
  <si>
    <t>Psychology</t>
  </si>
  <si>
    <t>Speech</t>
  </si>
  <si>
    <t>Test</t>
  </si>
  <si>
    <t>Peritoneal Dialysis</t>
  </si>
  <si>
    <t>Treatment</t>
  </si>
  <si>
    <t>Procedure</t>
  </si>
  <si>
    <t>Ambulance</t>
  </si>
  <si>
    <t>Occurrence</t>
  </si>
  <si>
    <t>Medical Equipment</t>
  </si>
  <si>
    <t>Item</t>
  </si>
  <si>
    <t>Prosthetics</t>
  </si>
  <si>
    <t>Physician Services</t>
  </si>
  <si>
    <t>TH Billing Code</t>
  </si>
  <si>
    <t>Description</t>
  </si>
  <si>
    <t xml:space="preserve">Current Charge </t>
  </si>
  <si>
    <t>Chest with Apical Lordotic</t>
  </si>
  <si>
    <t>L Spine Complete Min 4 Views</t>
  </si>
  <si>
    <t>Femur 2 Views</t>
  </si>
  <si>
    <t>Low Ext Toes Min 2 Views</t>
  </si>
  <si>
    <t>Lower Ext Knee 3 Views</t>
  </si>
  <si>
    <t>Posteranterior Chest 3 Views</t>
  </si>
  <si>
    <t>Skull- Min 4 Views</t>
  </si>
  <si>
    <t>Waters View Only</t>
  </si>
  <si>
    <t>EKG Trace Only W/O Int &amp; Rpt</t>
  </si>
  <si>
    <t>Check Orthotic/Prosthetic 15</t>
  </si>
  <si>
    <t>Elec Stim/Constant Attend 15</t>
  </si>
  <si>
    <t>Electric Stim (Unattended)</t>
  </si>
  <si>
    <t>Functional Activities 15</t>
  </si>
  <si>
    <t>Gait Training/Stairs 15</t>
  </si>
  <si>
    <t>Hot Cold Pack</t>
  </si>
  <si>
    <t>Manual Therapy 15</t>
  </si>
  <si>
    <t>Massage Therapy 15</t>
  </si>
  <si>
    <t>Neuromuscular Reeducation 15</t>
  </si>
  <si>
    <t>Orthotic Fitting/Training 15</t>
  </si>
  <si>
    <t>Physical Performance Tests 15</t>
  </si>
  <si>
    <t>Prosthetic Training 15</t>
  </si>
  <si>
    <t>Ultrasound/Constant Attend 15</t>
  </si>
  <si>
    <t>Wheelchair Training 15</t>
  </si>
  <si>
    <t>Whirlpool Supervised 15</t>
  </si>
  <si>
    <t>Wound Care Non-Sel 15</t>
  </si>
  <si>
    <t>Wound Debridement 15 (20CM)</t>
  </si>
  <si>
    <t>Neg Pressure Wound Therapy</t>
  </si>
  <si>
    <t>Wound Debridement 15 (&gt;20CM)</t>
  </si>
  <si>
    <t>Wound Debridement (&gt;50CM)</t>
  </si>
  <si>
    <t>Community/Work Reintreg 15</t>
  </si>
  <si>
    <t>Dev Cognitive Skills 15</t>
  </si>
  <si>
    <t>Manual Therapy Tech 15</t>
  </si>
  <si>
    <t>Manual Therapy Tech 30</t>
  </si>
  <si>
    <t>Manual Therapy Tech 45</t>
  </si>
  <si>
    <t>Ortho Fit/Train Splint UE/LE 1</t>
  </si>
  <si>
    <t>Paraffin Bath</t>
  </si>
  <si>
    <t>Phys Perf Test/Meas w/Rpt 15</t>
  </si>
  <si>
    <t>Self Care Management Training 15</t>
  </si>
  <si>
    <t>Sensory Integrative Tech 15</t>
  </si>
  <si>
    <t>Wheelchair Manage/Propul 15</t>
  </si>
  <si>
    <t>Wheelchair Manage/Propul 30</t>
  </si>
  <si>
    <t>Wheelchair Manage/Propul 45</t>
  </si>
  <si>
    <t>Wheelchair Manage/Propul 60</t>
  </si>
  <si>
    <t>Checkout Orth/Proth</t>
  </si>
  <si>
    <t>Speech/Language Treatment</t>
  </si>
  <si>
    <t>Dysphagia/Swallow TX 30</t>
  </si>
  <si>
    <t>Dysphagia/Swallow TX 60</t>
  </si>
  <si>
    <t>Dysphagia/Swallow TX 90</t>
  </si>
  <si>
    <t>Neuromuscular Reeducation 30</t>
  </si>
  <si>
    <t>Neuromuscular Reeducation 45</t>
  </si>
  <si>
    <t xml:space="preserve">ST AAC Treatment - 60 Min </t>
  </si>
  <si>
    <t>ST AAC Treatment - 90 Min</t>
  </si>
  <si>
    <t xml:space="preserve">ST AAC Treatment - 120 Min </t>
  </si>
  <si>
    <t>AAC Speech Gen Dvc Eval 60</t>
  </si>
  <si>
    <t>Speech-Lang Eval 120 Adult</t>
  </si>
  <si>
    <t>Speech-Lang Eval 180 Adult</t>
  </si>
  <si>
    <t>Speech-Lang Eval 60 Adult</t>
  </si>
  <si>
    <t>Dysphagia/Swallowing Eval 120</t>
  </si>
  <si>
    <t>Dysphagia/Swallowing Eval 60</t>
  </si>
  <si>
    <t>Dysphagia/Swallowing Eval 90</t>
  </si>
  <si>
    <t>Dysphagia/Swallowing Eval 30</t>
  </si>
  <si>
    <t>Speech-Lang Eval 90 Adult</t>
  </si>
  <si>
    <t>Cont. Pos. Airway Pressure</t>
  </si>
  <si>
    <t>Nebulizer TX Subsequent</t>
  </si>
  <si>
    <t>SP 02</t>
  </si>
  <si>
    <t>EPOETIN Procrit</t>
  </si>
  <si>
    <t>Inpatient Dialysis</t>
  </si>
  <si>
    <t>Laboratory - Send Out</t>
  </si>
  <si>
    <t>Cost</t>
  </si>
  <si>
    <t>$1.50/100 units</t>
  </si>
  <si>
    <t xml:space="preserve">Blood Bank - Send Out </t>
  </si>
  <si>
    <t>Psychiatry Professional Services</t>
  </si>
  <si>
    <t>Ultrasound</t>
  </si>
  <si>
    <t>Therapeutic Exercise 15</t>
  </si>
  <si>
    <t>Funct Therapy Activities 1-1 15</t>
  </si>
  <si>
    <t>Therapeutic Massage 15</t>
  </si>
  <si>
    <t>Wheelchair Mgmt. (M)</t>
  </si>
  <si>
    <t>Individual Speech-Lang Treat 30</t>
  </si>
  <si>
    <t>Individual Speech-Lang Treat 60</t>
  </si>
  <si>
    <t>Individual Speech-Lang Treat 90</t>
  </si>
  <si>
    <t>Sensory Integration 15</t>
  </si>
  <si>
    <t>Sensory Integration 30</t>
  </si>
  <si>
    <t>Department of Public Health</t>
  </si>
  <si>
    <t>Bone Density Study; Axial Skele</t>
  </si>
  <si>
    <t>Bone Density Study; Appendicula</t>
  </si>
  <si>
    <t>Vertebral Fracture Assessment</t>
  </si>
  <si>
    <t>Inpatient Routine:</t>
  </si>
  <si>
    <t>Outpatient &amp; Ancillary Services:</t>
  </si>
  <si>
    <t>Unit Charge</t>
  </si>
  <si>
    <t>Charge Factor</t>
  </si>
  <si>
    <t>Day</t>
  </si>
  <si>
    <t>15 Minutes</t>
  </si>
  <si>
    <t>Radiology:</t>
  </si>
  <si>
    <t>EKG:</t>
  </si>
  <si>
    <t>Physical Therapy:</t>
  </si>
  <si>
    <t>Occupational Therapy:</t>
  </si>
  <si>
    <t>Speech Therapy:</t>
  </si>
  <si>
    <t>Respiratory:</t>
  </si>
  <si>
    <t>Chronic</t>
  </si>
  <si>
    <t>Psychiatric</t>
  </si>
  <si>
    <t>Physical Therapy (Evals)</t>
  </si>
  <si>
    <t>See Attachement</t>
  </si>
  <si>
    <t>PT EVAL LOW COMPLEX 20 MIN</t>
  </si>
  <si>
    <t>PT EVAL MOD COMPLEX 30 MIN</t>
  </si>
  <si>
    <t>PT EVAL HIGH COMPLEX 45 MIN</t>
  </si>
  <si>
    <t>PT RE-EVAL EST PLAN CARE</t>
  </si>
  <si>
    <t>Based on 15 minute Unit</t>
  </si>
  <si>
    <t>OT EVAL LOW COMPLEX 30 MIN</t>
  </si>
  <si>
    <t>OT RE-EVAL EST PLAN CARE</t>
  </si>
  <si>
    <t>OT EVAL HIGH COMPLEX 60 MIN</t>
  </si>
  <si>
    <t>OT EVAL MOD COMPLEX 45 MIN</t>
  </si>
  <si>
    <t>Occupational Therapy (Evals)</t>
  </si>
  <si>
    <t>Medicare Fee Schedule</t>
  </si>
  <si>
    <t>Orthotic Manage Sub Enc Bill 97763</t>
  </si>
  <si>
    <t>Prosthetic Train Initial Enc Bill 97761</t>
  </si>
  <si>
    <t>Orthotic Manage Init Billable 97760</t>
  </si>
  <si>
    <t>Orthtic Manage Sub Enc Bill 97763</t>
  </si>
  <si>
    <t>Orthtic Manage Initi Blliable 97760</t>
  </si>
  <si>
    <t>Cost +100%</t>
  </si>
  <si>
    <t xml:space="preserve">Treatment </t>
  </si>
  <si>
    <t>Fiscal Year 2023 Charge Book Attachment</t>
  </si>
  <si>
    <t>ABDOMEN  INCL DECUBITUS AND/O</t>
  </si>
  <si>
    <t>ABDOMEN (KUB)</t>
  </si>
  <si>
    <t>BONE DENSITY STUDY AXIAL SKELE</t>
  </si>
  <si>
    <t>C SPINE  MIN 4 VIEWS</t>
  </si>
  <si>
    <t>CALCANEUS MIN 2 VIEWS</t>
  </si>
  <si>
    <t>CHEST - 2 VIEWS, FRONT &amp; LAT</t>
  </si>
  <si>
    <t>CHEST SINGLE VIEW</t>
  </si>
  <si>
    <t>KNEE OBLIQUE 4 VW</t>
  </si>
  <si>
    <t>CHEST SPECIAL VIEWS</t>
  </si>
  <si>
    <t>ELBOW - MIN 3 VIEWS</t>
  </si>
  <si>
    <t>EXAM SPINE CERVICAL 2 OR 3 VIE</t>
  </si>
  <si>
    <t>EXAM:TIBIA FIBULA 2 VIEWS</t>
  </si>
  <si>
    <t>FACIAL BONES MIN 3 VIEWS</t>
  </si>
  <si>
    <t>FOREARM TWO VIEWS</t>
  </si>
  <si>
    <t>LOW EXT ANKLE COMP MIN 3 VIEWS</t>
  </si>
  <si>
    <t>LOW EXT FOOT COM MIN 3 VIEWS</t>
  </si>
  <si>
    <t>LOW EXT HIP UNILATERAL 1 VIEW</t>
  </si>
  <si>
    <t>LOW EXT HIP MIN 2 VIEWS UNILAT</t>
  </si>
  <si>
    <t>LOW EXT KNEE 1 TO 2 VIEW</t>
  </si>
  <si>
    <t>LOW EXT KNEE 4 OR MORE VIEWS</t>
  </si>
  <si>
    <t>TOE(S) MIN 2 VIEWS</t>
  </si>
  <si>
    <t>MANDIBLE COMPLETE MIN 4 VIEWS</t>
  </si>
  <si>
    <t>NASAL BONES, MIN 3 VWS</t>
  </si>
  <si>
    <t>NECK SOFT TISSUE</t>
  </si>
  <si>
    <t>ORBITS COMPLETE MIN 4 VIEWS</t>
  </si>
  <si>
    <t>PELVIS 1 0R 2 VIEWS</t>
  </si>
  <si>
    <t>RAD EXAM SPINE LUMBO 2/3 VIEWS</t>
  </si>
  <si>
    <t>RADIOLOGIC EXAM SKULL &lt; 4 VIEW</t>
  </si>
  <si>
    <t>RIBS BILATERAL 3 VIEWS</t>
  </si>
  <si>
    <t>SACRUM &amp; COCCYX  MIN 2 VIEWS</t>
  </si>
  <si>
    <t>SCANOGRAM BONE LENGTH STUDIES</t>
  </si>
  <si>
    <t>T SPINE ANT/POST LAT 2 VIEWS</t>
  </si>
  <si>
    <t>STERNUM MIN 2 VIEWS</t>
  </si>
  <si>
    <t>UP EXT FINGERS MIN 2 VIEWS</t>
  </si>
  <si>
    <t>UP EXT HAND MIN 3 VIEWS</t>
  </si>
  <si>
    <t>WRIST COMPLETE MIN 3 VIEWS</t>
  </si>
  <si>
    <t>UPPER EXTREM CLAVICLE COMPLETE</t>
  </si>
  <si>
    <t>HUMERUS MIN 2 VIEWS</t>
  </si>
  <si>
    <t>UPPER EXTREM SCAPULA COMPLETE</t>
  </si>
  <si>
    <t>RAD EXAM SHOULD COMP MIN 2 VIE</t>
  </si>
  <si>
    <t>SINUS/PARANASAL COMP MIN 3 VWS</t>
  </si>
  <si>
    <t>RAD EXAM RIBS UNILAT 2 VIEW</t>
  </si>
  <si>
    <t>DXA BONE DENS VERT FX ASSESS</t>
  </si>
  <si>
    <t>X-RAY EXAM OF FEMUR 2/&gt;</t>
  </si>
  <si>
    <t>Effective 7/1/2023</t>
  </si>
  <si>
    <t>Fiscal Year 2024 Charge Book</t>
  </si>
  <si>
    <t>Effective 9/11/2023</t>
  </si>
  <si>
    <t>ADMN SARSCOV2 VACC 1 DOSE</t>
  </si>
  <si>
    <t>SARSCV2 VAC 30MCG TRS-SUC IM</t>
  </si>
  <si>
    <t>SARSCOV2 VAC 50 MCG/0.5ML IM</t>
  </si>
  <si>
    <t>COVID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</si>
</sst>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</cellStyleXfs>
  <cellXfs count="51">
    <xf numFmtId="0" fontId="0" fillId="0" borderId="0" xfId="0"/>
    <xf numFmtId="4" fontId="4" fillId="0" borderId="1" xfId="0" applyNumberFormat="1" applyFont="1" applyBorder="1" applyAlignment="1">
      <alignment horizontal="center"/>
    </xf>
    <xf numFmtId="0" fontId="4" fillId="0" borderId="0" xfId="3" applyFont="1"/>
    <xf numFmtId="0" fontId="5" fillId="0" borderId="1" xfId="3" applyFont="1" applyBorder="1" applyAlignment="1">
      <alignment horizontal="center"/>
    </xf>
    <xf numFmtId="0" fontId="5" fillId="0" borderId="1" xfId="3" applyFont="1" applyBorder="1"/>
    <xf numFmtId="0" fontId="4" fillId="0" borderId="1" xfId="3" applyFont="1" applyBorder="1" applyAlignment="1">
      <alignment horizontal="right"/>
    </xf>
    <xf numFmtId="0" fontId="4" fillId="0" borderId="1" xfId="3" applyFont="1" applyBorder="1"/>
    <xf numFmtId="0" fontId="4" fillId="0" borderId="1" xfId="3" applyFont="1" applyBorder="1" applyAlignment="1">
      <alignment horizontal="center"/>
    </xf>
    <xf numFmtId="0" fontId="4" fillId="0" borderId="1" xfId="3" applyFont="1" applyBorder="1" applyAlignment="1">
      <alignment vertical="top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4" fontId="4" fillId="0" borderId="1" xfId="2" applyFont="1" applyFill="1" applyBorder="1" applyAlignment="1">
      <alignment horizontal="center"/>
    </xf>
    <xf numFmtId="44" fontId="4" fillId="0" borderId="1" xfId="2" quotePrefix="1" applyFont="1" applyFill="1" applyBorder="1" applyAlignment="1">
      <alignment horizontal="center"/>
    </xf>
    <xf numFmtId="0" fontId="4" fillId="0" borderId="0" xfId="4" applyFont="1"/>
    <xf numFmtId="44" fontId="4" fillId="0" borderId="0" xfId="2" applyFont="1"/>
    <xf numFmtId="0" fontId="5" fillId="0" borderId="1" xfId="4" applyFont="1" applyBorder="1" applyAlignment="1">
      <alignment horizontal="center" wrapText="1"/>
    </xf>
    <xf numFmtId="44" fontId="5" fillId="0" borderId="1" xfId="2" applyFont="1" applyBorder="1" applyAlignment="1">
      <alignment horizontal="center" wrapText="1"/>
    </xf>
    <xf numFmtId="0" fontId="4" fillId="0" borderId="1" xfId="4" applyFont="1" applyBorder="1"/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4" fillId="0" borderId="2" xfId="4" applyFont="1" applyBorder="1"/>
    <xf numFmtId="4" fontId="4" fillId="0" borderId="2" xfId="0" applyNumberFormat="1" applyFont="1" applyBorder="1" applyAlignment="1">
      <alignment horizontal="center"/>
    </xf>
    <xf numFmtId="0" fontId="5" fillId="0" borderId="3" xfId="4" applyFont="1" applyBorder="1"/>
    <xf numFmtId="0" fontId="4" fillId="0" borderId="4" xfId="4" applyFont="1" applyBorder="1"/>
    <xf numFmtId="4" fontId="4" fillId="0" borderId="5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0" fontId="5" fillId="0" borderId="0" xfId="4" applyFont="1" applyAlignment="1">
      <alignment horizontal="center"/>
    </xf>
    <xf numFmtId="0" fontId="5" fillId="0" borderId="3" xfId="4" applyFont="1" applyBorder="1" applyAlignment="1">
      <alignment horizontal="left"/>
    </xf>
    <xf numFmtId="0" fontId="5" fillId="0" borderId="4" xfId="4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0" xfId="3" applyFont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5" fillId="0" borderId="0" xfId="4" applyFont="1" applyAlignment="1">
      <alignment horizontal="center"/>
    </xf>
    <xf numFmtId="0" fontId="5" fillId="0" borderId="3" xfId="4" applyFont="1" applyBorder="1" applyAlignment="1">
      <alignment horizontal="center"/>
    </xf>
    <xf numFmtId="0" fontId="5" fillId="0" borderId="4" xfId="4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2" borderId="3" xfId="4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DPH Chargebook (FY 2007)_REVISED_4_3_07" xfId="3" xr:uid="{00000000-0005-0000-0000-000003000000}"/>
    <cellStyle name="Normal_Tewksbury Charge Book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zoomScaleNormal="100" workbookViewId="0">
      <selection activeCell="A8" sqref="A8"/>
    </sheetView>
  </sheetViews>
  <sheetFormatPr defaultColWidth="9.140625" defaultRowHeight="11.25" x14ac:dyDescent="0.2"/>
  <cols>
    <col min="1" max="1" width="42.85546875" style="2" customWidth="1"/>
    <col min="2" max="2" width="14.7109375" style="2" customWidth="1"/>
    <col min="3" max="3" width="22.7109375" style="2" bestFit="1" customWidth="1"/>
    <col min="4" max="16384" width="9.140625" style="2"/>
  </cols>
  <sheetData>
    <row r="1" spans="1:3" x14ac:dyDescent="0.2">
      <c r="A1" s="39" t="s">
        <v>111</v>
      </c>
      <c r="B1" s="39"/>
      <c r="C1" s="39"/>
    </row>
    <row r="2" spans="1:3" x14ac:dyDescent="0.2">
      <c r="A2" s="38" t="s">
        <v>0</v>
      </c>
      <c r="B2" s="38"/>
      <c r="C2" s="38"/>
    </row>
    <row r="3" spans="1:3" x14ac:dyDescent="0.2">
      <c r="A3" s="38" t="s">
        <v>195</v>
      </c>
      <c r="B3" s="38"/>
      <c r="C3" s="38"/>
    </row>
    <row r="4" spans="1:3" x14ac:dyDescent="0.2">
      <c r="A4" s="39"/>
      <c r="B4" s="39"/>
      <c r="C4" s="39"/>
    </row>
    <row r="5" spans="1:3" x14ac:dyDescent="0.2">
      <c r="A5" s="43" t="s">
        <v>196</v>
      </c>
      <c r="B5" s="43"/>
      <c r="C5" s="43"/>
    </row>
    <row r="6" spans="1:3" x14ac:dyDescent="0.2">
      <c r="A6" s="31" t="s">
        <v>1</v>
      </c>
      <c r="B6" s="31" t="s">
        <v>117</v>
      </c>
      <c r="C6" s="32" t="s">
        <v>118</v>
      </c>
    </row>
    <row r="7" spans="1:3" x14ac:dyDescent="0.2">
      <c r="A7" s="33" t="s">
        <v>116</v>
      </c>
      <c r="B7" s="10"/>
      <c r="C7" s="34"/>
    </row>
    <row r="8" spans="1:3" x14ac:dyDescent="0.2">
      <c r="A8" s="35" t="s">
        <v>200</v>
      </c>
      <c r="B8" s="36" t="s">
        <v>148</v>
      </c>
      <c r="C8" s="37" t="s">
        <v>141</v>
      </c>
    </row>
    <row r="9" spans="1:3" x14ac:dyDescent="0.2">
      <c r="A9" s="30"/>
      <c r="B9" s="30"/>
      <c r="C9" s="30"/>
    </row>
    <row r="10" spans="1:3" x14ac:dyDescent="0.2">
      <c r="A10" s="40" t="s">
        <v>194</v>
      </c>
      <c r="B10" s="41"/>
      <c r="C10" s="42"/>
    </row>
    <row r="11" spans="1:3" x14ac:dyDescent="0.2">
      <c r="A11" s="3" t="s">
        <v>1</v>
      </c>
      <c r="B11" s="3" t="s">
        <v>117</v>
      </c>
      <c r="C11" s="3" t="s">
        <v>118</v>
      </c>
    </row>
    <row r="12" spans="1:3" x14ac:dyDescent="0.2">
      <c r="A12" s="4" t="s">
        <v>115</v>
      </c>
      <c r="B12" s="5"/>
      <c r="C12" s="7"/>
    </row>
    <row r="13" spans="1:3" x14ac:dyDescent="0.2">
      <c r="A13" s="6" t="s">
        <v>127</v>
      </c>
      <c r="B13" s="7" t="s">
        <v>119</v>
      </c>
      <c r="C13" s="1">
        <v>1350</v>
      </c>
    </row>
    <row r="14" spans="1:3" x14ac:dyDescent="0.2">
      <c r="A14" s="6" t="s">
        <v>128</v>
      </c>
      <c r="B14" s="7" t="s">
        <v>119</v>
      </c>
      <c r="C14" s="1">
        <v>1150</v>
      </c>
    </row>
    <row r="15" spans="1:3" x14ac:dyDescent="0.2">
      <c r="A15" s="4" t="s">
        <v>116</v>
      </c>
      <c r="B15" s="7"/>
      <c r="C15" s="7"/>
    </row>
    <row r="16" spans="1:3" x14ac:dyDescent="0.2">
      <c r="A16" s="6" t="s">
        <v>8</v>
      </c>
      <c r="B16" s="7" t="s">
        <v>19</v>
      </c>
      <c r="C16" s="1" t="s">
        <v>141</v>
      </c>
    </row>
    <row r="17" spans="1:3" x14ac:dyDescent="0.2">
      <c r="A17" s="6" t="s">
        <v>2</v>
      </c>
      <c r="B17" s="7" t="s">
        <v>3</v>
      </c>
      <c r="C17" s="7" t="s">
        <v>4</v>
      </c>
    </row>
    <row r="18" spans="1:3" x14ac:dyDescent="0.2">
      <c r="A18" s="6" t="s">
        <v>5</v>
      </c>
      <c r="B18" s="7" t="s">
        <v>3</v>
      </c>
      <c r="C18" s="7" t="s">
        <v>147</v>
      </c>
    </row>
    <row r="19" spans="1:3" x14ac:dyDescent="0.2">
      <c r="A19" s="8" t="s">
        <v>6</v>
      </c>
      <c r="B19" s="7" t="s">
        <v>7</v>
      </c>
      <c r="C19" s="11" t="s">
        <v>141</v>
      </c>
    </row>
    <row r="20" spans="1:3" x14ac:dyDescent="0.2">
      <c r="A20" s="8" t="s">
        <v>96</v>
      </c>
      <c r="B20" s="7" t="s">
        <v>7</v>
      </c>
      <c r="C20" s="11" t="s">
        <v>97</v>
      </c>
    </row>
    <row r="21" spans="1:3" x14ac:dyDescent="0.2">
      <c r="A21" s="6" t="s">
        <v>10</v>
      </c>
      <c r="B21" s="7" t="s">
        <v>9</v>
      </c>
      <c r="C21" s="1">
        <v>144</v>
      </c>
    </row>
    <row r="22" spans="1:3" x14ac:dyDescent="0.2">
      <c r="A22" s="6" t="s">
        <v>101</v>
      </c>
      <c r="B22" s="7" t="s">
        <v>19</v>
      </c>
      <c r="C22" s="11" t="s">
        <v>97</v>
      </c>
    </row>
    <row r="23" spans="1:3" x14ac:dyDescent="0.2">
      <c r="A23" s="6" t="s">
        <v>11</v>
      </c>
      <c r="B23" s="7" t="s">
        <v>120</v>
      </c>
      <c r="C23" s="1">
        <v>20</v>
      </c>
    </row>
    <row r="24" spans="1:3" x14ac:dyDescent="0.2">
      <c r="A24" s="6" t="s">
        <v>129</v>
      </c>
      <c r="B24" s="7" t="s">
        <v>1</v>
      </c>
      <c r="C24" s="1" t="s">
        <v>130</v>
      </c>
    </row>
    <row r="25" spans="1:3" x14ac:dyDescent="0.2">
      <c r="A25" s="6" t="s">
        <v>12</v>
      </c>
      <c r="B25" s="7" t="s">
        <v>120</v>
      </c>
      <c r="C25" s="1">
        <v>48</v>
      </c>
    </row>
    <row r="26" spans="1:3" x14ac:dyDescent="0.2">
      <c r="A26" s="6" t="s">
        <v>140</v>
      </c>
      <c r="B26" s="7" t="s">
        <v>1</v>
      </c>
      <c r="C26" s="1" t="s">
        <v>130</v>
      </c>
    </row>
    <row r="27" spans="1:3" x14ac:dyDescent="0.2">
      <c r="A27" s="6" t="s">
        <v>13</v>
      </c>
      <c r="B27" s="7" t="s">
        <v>9</v>
      </c>
      <c r="C27" s="1">
        <v>17</v>
      </c>
    </row>
    <row r="28" spans="1:3" x14ac:dyDescent="0.2">
      <c r="A28" s="6" t="s">
        <v>14</v>
      </c>
      <c r="B28" s="7" t="s">
        <v>120</v>
      </c>
      <c r="C28" s="11" t="s">
        <v>141</v>
      </c>
    </row>
    <row r="29" spans="1:3" x14ac:dyDescent="0.2">
      <c r="A29" s="6" t="s">
        <v>15</v>
      </c>
      <c r="B29" s="7" t="s">
        <v>120</v>
      </c>
      <c r="C29" s="1">
        <v>30</v>
      </c>
    </row>
    <row r="30" spans="1:3" x14ac:dyDescent="0.2">
      <c r="A30" s="6" t="s">
        <v>99</v>
      </c>
      <c r="B30" s="7" t="s">
        <v>16</v>
      </c>
      <c r="C30" s="11" t="s">
        <v>97</v>
      </c>
    </row>
    <row r="31" spans="1:3" x14ac:dyDescent="0.2">
      <c r="A31" s="9" t="s">
        <v>17</v>
      </c>
      <c r="B31" s="10" t="s">
        <v>18</v>
      </c>
      <c r="C31" s="1">
        <v>150</v>
      </c>
    </row>
    <row r="32" spans="1:3" x14ac:dyDescent="0.2">
      <c r="A32" s="9" t="s">
        <v>95</v>
      </c>
      <c r="B32" s="10" t="s">
        <v>18</v>
      </c>
      <c r="C32" s="1">
        <v>700</v>
      </c>
    </row>
    <row r="33" spans="1:3" x14ac:dyDescent="0.2">
      <c r="A33" s="9" t="s">
        <v>94</v>
      </c>
      <c r="B33" s="7" t="s">
        <v>3</v>
      </c>
      <c r="C33" s="7" t="s">
        <v>98</v>
      </c>
    </row>
    <row r="34" spans="1:3" x14ac:dyDescent="0.2">
      <c r="A34" s="9" t="s">
        <v>112</v>
      </c>
      <c r="B34" s="10" t="s">
        <v>19</v>
      </c>
      <c r="C34" s="1">
        <v>90.08</v>
      </c>
    </row>
    <row r="35" spans="1:3" x14ac:dyDescent="0.2">
      <c r="A35" s="9" t="s">
        <v>113</v>
      </c>
      <c r="B35" s="10" t="s">
        <v>19</v>
      </c>
      <c r="C35" s="1">
        <v>30.46</v>
      </c>
    </row>
    <row r="36" spans="1:3" x14ac:dyDescent="0.2">
      <c r="A36" s="6" t="s">
        <v>114</v>
      </c>
      <c r="B36" s="10" t="s">
        <v>19</v>
      </c>
      <c r="C36" s="1">
        <v>35.35</v>
      </c>
    </row>
    <row r="37" spans="1:3" x14ac:dyDescent="0.2">
      <c r="A37" s="6" t="s">
        <v>20</v>
      </c>
      <c r="B37" s="7" t="s">
        <v>21</v>
      </c>
      <c r="C37" s="12" t="s">
        <v>97</v>
      </c>
    </row>
    <row r="38" spans="1:3" x14ac:dyDescent="0.2">
      <c r="A38" s="6" t="s">
        <v>22</v>
      </c>
      <c r="B38" s="7" t="s">
        <v>23</v>
      </c>
      <c r="C38" s="12" t="s">
        <v>97</v>
      </c>
    </row>
    <row r="39" spans="1:3" x14ac:dyDescent="0.2">
      <c r="A39" s="6" t="s">
        <v>24</v>
      </c>
      <c r="B39" s="7" t="s">
        <v>23</v>
      </c>
      <c r="C39" s="12" t="s">
        <v>97</v>
      </c>
    </row>
    <row r="40" spans="1:3" x14ac:dyDescent="0.2">
      <c r="A40" s="6" t="s">
        <v>25</v>
      </c>
      <c r="B40" s="7" t="s">
        <v>1</v>
      </c>
      <c r="C40" s="11" t="s">
        <v>141</v>
      </c>
    </row>
    <row r="41" spans="1:3" x14ac:dyDescent="0.2">
      <c r="A41" s="6" t="s">
        <v>100</v>
      </c>
      <c r="B41" s="7" t="s">
        <v>1</v>
      </c>
      <c r="C41" s="11" t="s">
        <v>141</v>
      </c>
    </row>
  </sheetData>
  <mergeCells count="6">
    <mergeCell ref="A2:C2"/>
    <mergeCell ref="A3:C3"/>
    <mergeCell ref="A4:C4"/>
    <mergeCell ref="A1:C1"/>
    <mergeCell ref="A10:C10"/>
    <mergeCell ref="A5:C5"/>
  </mergeCells>
  <phoneticPr fontId="3" type="noConversion"/>
  <printOptions horizontalCentered="1"/>
  <pageMargins left="0" right="0" top="1" bottom="0.5" header="0.5" footer="0.5"/>
  <pageSetup orientation="portrait" r:id="rId1"/>
  <headerFooter alignWithMargins="0">
    <oddFooter>&amp;L&amp;"Times New Roman,Regular"&amp;8&amp;F&amp;C&amp;"Times New Roman,Regular"&amp;8&amp;P of &amp;N&amp;R&amp;"Times New Roman,Regular"&amp;8&amp;D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371"/>
  <sheetViews>
    <sheetView zoomScaleNormal="100" workbookViewId="0">
      <pane ySplit="4" topLeftCell="A5" activePane="bottomLeft" state="frozen"/>
      <selection activeCell="F33" sqref="F33"/>
      <selection pane="bottomLeft" activeCell="A7" sqref="A7"/>
    </sheetView>
  </sheetViews>
  <sheetFormatPr defaultColWidth="8" defaultRowHeight="11.25" x14ac:dyDescent="0.2"/>
  <cols>
    <col min="1" max="1" width="13.42578125" style="13" bestFit="1" customWidth="1"/>
    <col min="2" max="2" width="33.42578125" style="13" bestFit="1" customWidth="1"/>
    <col min="3" max="3" width="17.5703125" style="13" bestFit="1" customWidth="1"/>
    <col min="4" max="16384" width="8" style="13"/>
  </cols>
  <sheetData>
    <row r="1" spans="1:3" x14ac:dyDescent="0.2">
      <c r="A1" s="44" t="s">
        <v>111</v>
      </c>
      <c r="B1" s="44"/>
      <c r="C1" s="44"/>
    </row>
    <row r="2" spans="1:3" x14ac:dyDescent="0.2">
      <c r="A2" s="44" t="s">
        <v>0</v>
      </c>
      <c r="B2" s="44"/>
      <c r="C2" s="44"/>
    </row>
    <row r="3" spans="1:3" x14ac:dyDescent="0.2">
      <c r="A3" s="44" t="s">
        <v>149</v>
      </c>
      <c r="B3" s="44"/>
      <c r="C3" s="44"/>
    </row>
    <row r="4" spans="1:3" x14ac:dyDescent="0.2">
      <c r="A4" s="26"/>
      <c r="B4" s="26"/>
      <c r="C4" s="26"/>
    </row>
    <row r="5" spans="1:3" x14ac:dyDescent="0.2">
      <c r="A5" s="48" t="s">
        <v>196</v>
      </c>
      <c r="B5" s="49"/>
      <c r="C5" s="50"/>
    </row>
    <row r="6" spans="1:3" x14ac:dyDescent="0.2">
      <c r="A6" s="15" t="s">
        <v>26</v>
      </c>
      <c r="B6" s="15" t="s">
        <v>27</v>
      </c>
      <c r="C6" s="16" t="s">
        <v>28</v>
      </c>
    </row>
    <row r="7" spans="1:3" x14ac:dyDescent="0.2">
      <c r="A7" s="18">
        <v>7710023162</v>
      </c>
      <c r="B7" s="17" t="s">
        <v>197</v>
      </c>
      <c r="C7" s="1">
        <v>40</v>
      </c>
    </row>
    <row r="8" spans="1:3" x14ac:dyDescent="0.2">
      <c r="A8" s="18">
        <v>6360013162</v>
      </c>
      <c r="B8" s="17" t="s">
        <v>198</v>
      </c>
      <c r="C8" s="1">
        <v>131.1</v>
      </c>
    </row>
    <row r="9" spans="1:3" x14ac:dyDescent="0.2">
      <c r="A9" s="18">
        <v>6360015162</v>
      </c>
      <c r="B9" s="17" t="s">
        <v>199</v>
      </c>
      <c r="C9" s="1">
        <v>145.91999999999999</v>
      </c>
    </row>
    <row r="10" spans="1:3" x14ac:dyDescent="0.2">
      <c r="A10" s="26"/>
      <c r="B10" s="26"/>
      <c r="C10" s="26"/>
    </row>
    <row r="11" spans="1:3" x14ac:dyDescent="0.2">
      <c r="A11" s="26"/>
      <c r="B11" s="26"/>
      <c r="C11" s="26"/>
    </row>
    <row r="12" spans="1:3" x14ac:dyDescent="0.2">
      <c r="A12" s="45" t="str">
        <f>'Tewksbury Charge Book'!A10:C10</f>
        <v>Effective 7/1/2023</v>
      </c>
      <c r="B12" s="46"/>
      <c r="C12" s="47"/>
    </row>
    <row r="13" spans="1:3" x14ac:dyDescent="0.2">
      <c r="A13" s="15" t="s">
        <v>26</v>
      </c>
      <c r="B13" s="15" t="s">
        <v>27</v>
      </c>
      <c r="C13" s="16" t="s">
        <v>28</v>
      </c>
    </row>
    <row r="14" spans="1:3" x14ac:dyDescent="0.2">
      <c r="A14" s="27" t="s">
        <v>123</v>
      </c>
      <c r="B14" s="28"/>
      <c r="C14" s="29"/>
    </row>
    <row r="15" spans="1:3" x14ac:dyDescent="0.2">
      <c r="A15" s="18">
        <v>4210058163</v>
      </c>
      <c r="B15" s="17" t="s">
        <v>144</v>
      </c>
      <c r="C15" s="1">
        <v>60</v>
      </c>
    </row>
    <row r="16" spans="1:3" x14ac:dyDescent="0.2">
      <c r="A16" s="18">
        <v>4210059163</v>
      </c>
      <c r="B16" s="17" t="s">
        <v>143</v>
      </c>
      <c r="C16" s="1">
        <v>46.1</v>
      </c>
    </row>
    <row r="17" spans="1:3" x14ac:dyDescent="0.2">
      <c r="A17" s="18">
        <v>4210060163</v>
      </c>
      <c r="B17" s="17" t="s">
        <v>142</v>
      </c>
      <c r="C17" s="1">
        <v>55.54</v>
      </c>
    </row>
    <row r="18" spans="1:3" x14ac:dyDescent="0.2">
      <c r="A18" s="27" t="s">
        <v>124</v>
      </c>
      <c r="B18" s="28"/>
      <c r="C18" s="29"/>
    </row>
    <row r="19" spans="1:3" x14ac:dyDescent="0.2">
      <c r="A19" s="18">
        <v>4310076164</v>
      </c>
      <c r="B19" s="17" t="s">
        <v>146</v>
      </c>
      <c r="C19" s="1">
        <v>53.74</v>
      </c>
    </row>
    <row r="20" spans="1:3" x14ac:dyDescent="0.2">
      <c r="A20" s="18">
        <v>4310077164</v>
      </c>
      <c r="B20" s="17" t="s">
        <v>145</v>
      </c>
      <c r="C20" s="1">
        <v>55.54</v>
      </c>
    </row>
    <row r="21" spans="1:3" x14ac:dyDescent="0.2">
      <c r="A21" s="22" t="s">
        <v>122</v>
      </c>
      <c r="B21" s="23"/>
      <c r="C21" s="24"/>
    </row>
    <row r="22" spans="1:3" x14ac:dyDescent="0.2">
      <c r="A22" s="18">
        <v>7300001152</v>
      </c>
      <c r="B22" s="17" t="s">
        <v>37</v>
      </c>
      <c r="C22" s="1">
        <v>144</v>
      </c>
    </row>
    <row r="23" spans="1:3" x14ac:dyDescent="0.2">
      <c r="A23" s="22" t="s">
        <v>123</v>
      </c>
      <c r="B23" s="23"/>
      <c r="C23" s="24"/>
    </row>
    <row r="24" spans="1:3" x14ac:dyDescent="0.2">
      <c r="A24" s="18">
        <v>4210002163</v>
      </c>
      <c r="B24" s="17" t="s">
        <v>38</v>
      </c>
      <c r="C24" s="1">
        <v>20</v>
      </c>
    </row>
    <row r="25" spans="1:3" x14ac:dyDescent="0.2">
      <c r="A25" s="18">
        <v>4210004163</v>
      </c>
      <c r="B25" s="17" t="s">
        <v>39</v>
      </c>
      <c r="C25" s="1">
        <v>20</v>
      </c>
    </row>
    <row r="26" spans="1:3" x14ac:dyDescent="0.2">
      <c r="A26" s="18">
        <v>4210005163</v>
      </c>
      <c r="B26" s="17" t="s">
        <v>40</v>
      </c>
      <c r="C26" s="1">
        <v>20</v>
      </c>
    </row>
    <row r="27" spans="1:3" x14ac:dyDescent="0.2">
      <c r="A27" s="18">
        <v>4210007163</v>
      </c>
      <c r="B27" s="17" t="s">
        <v>41</v>
      </c>
      <c r="C27" s="1">
        <v>20</v>
      </c>
    </row>
    <row r="28" spans="1:3" x14ac:dyDescent="0.2">
      <c r="A28" s="18">
        <v>4210008163</v>
      </c>
      <c r="B28" s="17" t="s">
        <v>42</v>
      </c>
      <c r="C28" s="1">
        <v>20</v>
      </c>
    </row>
    <row r="29" spans="1:3" x14ac:dyDescent="0.2">
      <c r="A29" s="18">
        <v>4210011163</v>
      </c>
      <c r="B29" s="17" t="s">
        <v>43</v>
      </c>
      <c r="C29" s="1">
        <v>0</v>
      </c>
    </row>
    <row r="30" spans="1:3" x14ac:dyDescent="0.2">
      <c r="A30" s="18">
        <v>4210013163</v>
      </c>
      <c r="B30" s="17" t="s">
        <v>44</v>
      </c>
      <c r="C30" s="1">
        <v>20</v>
      </c>
    </row>
    <row r="31" spans="1:3" x14ac:dyDescent="0.2">
      <c r="A31" s="18">
        <v>4210014163</v>
      </c>
      <c r="B31" s="17" t="s">
        <v>45</v>
      </c>
      <c r="C31" s="1">
        <v>20</v>
      </c>
    </row>
    <row r="32" spans="1:3" x14ac:dyDescent="0.2">
      <c r="A32" s="18">
        <v>4210018163</v>
      </c>
      <c r="B32" s="17" t="s">
        <v>46</v>
      </c>
      <c r="C32" s="1">
        <v>20</v>
      </c>
    </row>
    <row r="33" spans="1:3" x14ac:dyDescent="0.2">
      <c r="A33" s="18">
        <v>4210019163</v>
      </c>
      <c r="B33" s="17" t="s">
        <v>47</v>
      </c>
      <c r="C33" s="1">
        <v>20</v>
      </c>
    </row>
    <row r="34" spans="1:3" x14ac:dyDescent="0.2">
      <c r="A34" s="18">
        <v>4210021163</v>
      </c>
      <c r="B34" s="17" t="s">
        <v>48</v>
      </c>
      <c r="C34" s="1">
        <v>20</v>
      </c>
    </row>
    <row r="35" spans="1:3" x14ac:dyDescent="0.2">
      <c r="A35" s="18">
        <v>4210022163</v>
      </c>
      <c r="B35" s="17" t="s">
        <v>49</v>
      </c>
      <c r="C35" s="1">
        <v>20</v>
      </c>
    </row>
    <row r="36" spans="1:3" x14ac:dyDescent="0.2">
      <c r="A36" s="18">
        <v>4210025163</v>
      </c>
      <c r="B36" s="17" t="s">
        <v>102</v>
      </c>
      <c r="C36" s="1">
        <v>20</v>
      </c>
    </row>
    <row r="37" spans="1:3" x14ac:dyDescent="0.2">
      <c r="A37" s="18">
        <v>4210028163</v>
      </c>
      <c r="B37" s="17" t="s">
        <v>50</v>
      </c>
      <c r="C37" s="1">
        <v>20</v>
      </c>
    </row>
    <row r="38" spans="1:3" x14ac:dyDescent="0.2">
      <c r="A38" s="18">
        <v>4210031163</v>
      </c>
      <c r="B38" s="17" t="s">
        <v>51</v>
      </c>
      <c r="C38" s="1">
        <v>20</v>
      </c>
    </row>
    <row r="39" spans="1:3" x14ac:dyDescent="0.2">
      <c r="A39" s="18">
        <v>4210032163</v>
      </c>
      <c r="B39" s="17" t="s">
        <v>52</v>
      </c>
      <c r="C39" s="1">
        <v>20</v>
      </c>
    </row>
    <row r="40" spans="1:3" x14ac:dyDescent="0.2">
      <c r="A40" s="18">
        <v>4210033163</v>
      </c>
      <c r="B40" s="17" t="s">
        <v>53</v>
      </c>
      <c r="C40" s="1">
        <v>20</v>
      </c>
    </row>
    <row r="41" spans="1:3" x14ac:dyDescent="0.2">
      <c r="A41" s="18">
        <v>4210034163</v>
      </c>
      <c r="B41" s="17" t="s">
        <v>54</v>
      </c>
      <c r="C41" s="1">
        <v>20</v>
      </c>
    </row>
    <row r="42" spans="1:3" x14ac:dyDescent="0.2">
      <c r="A42" s="18">
        <v>4210042163</v>
      </c>
      <c r="B42" s="17" t="s">
        <v>55</v>
      </c>
      <c r="C42" s="1">
        <v>20</v>
      </c>
    </row>
    <row r="43" spans="1:3" x14ac:dyDescent="0.2">
      <c r="A43" s="18">
        <v>4210043163</v>
      </c>
      <c r="B43" s="17" t="s">
        <v>56</v>
      </c>
      <c r="C43" s="1">
        <v>20</v>
      </c>
    </row>
    <row r="44" spans="1:3" x14ac:dyDescent="0.2">
      <c r="A44" s="18">
        <v>4210044163</v>
      </c>
      <c r="B44" s="17" t="s">
        <v>57</v>
      </c>
      <c r="C44" s="1">
        <v>20</v>
      </c>
    </row>
    <row r="45" spans="1:3" x14ac:dyDescent="0.2">
      <c r="A45" s="18">
        <v>4240014163</v>
      </c>
      <c r="B45" s="17" t="s">
        <v>131</v>
      </c>
      <c r="C45" s="1">
        <v>90</v>
      </c>
    </row>
    <row r="46" spans="1:3" x14ac:dyDescent="0.2">
      <c r="A46" s="18">
        <v>4240015163</v>
      </c>
      <c r="B46" s="17" t="s">
        <v>132</v>
      </c>
      <c r="C46" s="1">
        <v>105</v>
      </c>
    </row>
    <row r="47" spans="1:3" x14ac:dyDescent="0.2">
      <c r="A47" s="18">
        <v>4240016163</v>
      </c>
      <c r="B47" s="17" t="s">
        <v>133</v>
      </c>
      <c r="C47" s="1">
        <v>120</v>
      </c>
    </row>
    <row r="48" spans="1:3" x14ac:dyDescent="0.2">
      <c r="A48" s="18">
        <v>4210040163</v>
      </c>
      <c r="B48" s="17" t="s">
        <v>134</v>
      </c>
      <c r="C48" s="1">
        <v>65</v>
      </c>
    </row>
    <row r="49" spans="1:3" x14ac:dyDescent="0.2">
      <c r="A49" s="22" t="s">
        <v>124</v>
      </c>
      <c r="B49" s="23"/>
      <c r="C49" s="24"/>
    </row>
    <row r="50" spans="1:3" x14ac:dyDescent="0.2">
      <c r="A50" s="18">
        <v>4310006164</v>
      </c>
      <c r="B50" s="17" t="s">
        <v>58</v>
      </c>
      <c r="C50" s="1">
        <v>48</v>
      </c>
    </row>
    <row r="51" spans="1:3" x14ac:dyDescent="0.2">
      <c r="A51" s="18">
        <v>4310007164</v>
      </c>
      <c r="B51" s="17" t="s">
        <v>59</v>
      </c>
      <c r="C51" s="1">
        <v>48</v>
      </c>
    </row>
    <row r="52" spans="1:3" x14ac:dyDescent="0.2">
      <c r="A52" s="18">
        <v>4310010164</v>
      </c>
      <c r="B52" s="17" t="s">
        <v>103</v>
      </c>
      <c r="C52" s="1">
        <v>48</v>
      </c>
    </row>
    <row r="53" spans="1:3" x14ac:dyDescent="0.2">
      <c r="A53" s="18">
        <v>4310016164</v>
      </c>
      <c r="B53" s="17" t="s">
        <v>60</v>
      </c>
      <c r="C53" s="1">
        <v>48</v>
      </c>
    </row>
    <row r="54" spans="1:3" x14ac:dyDescent="0.2">
      <c r="A54" s="18">
        <v>4310017164</v>
      </c>
      <c r="B54" s="17" t="s">
        <v>61</v>
      </c>
      <c r="C54" s="1">
        <v>48</v>
      </c>
    </row>
    <row r="55" spans="1:3" x14ac:dyDescent="0.2">
      <c r="A55" s="18">
        <v>4310018164</v>
      </c>
      <c r="B55" s="17" t="s">
        <v>62</v>
      </c>
      <c r="C55" s="1">
        <v>48</v>
      </c>
    </row>
    <row r="56" spans="1:3" x14ac:dyDescent="0.2">
      <c r="A56" s="18">
        <v>4310022164</v>
      </c>
      <c r="B56" s="17" t="s">
        <v>46</v>
      </c>
      <c r="C56" s="1">
        <v>48</v>
      </c>
    </row>
    <row r="57" spans="1:3" x14ac:dyDescent="0.2">
      <c r="A57" s="18">
        <v>4310026164</v>
      </c>
      <c r="B57" s="17" t="s">
        <v>63</v>
      </c>
      <c r="C57" s="1">
        <v>48</v>
      </c>
    </row>
    <row r="58" spans="1:3" x14ac:dyDescent="0.2">
      <c r="A58" s="18">
        <v>4310034164</v>
      </c>
      <c r="B58" s="17" t="s">
        <v>64</v>
      </c>
      <c r="C58" s="1">
        <v>48</v>
      </c>
    </row>
    <row r="59" spans="1:3" x14ac:dyDescent="0.2">
      <c r="A59" s="18">
        <v>4310036164</v>
      </c>
      <c r="B59" s="17" t="s">
        <v>65</v>
      </c>
      <c r="C59" s="1">
        <v>48</v>
      </c>
    </row>
    <row r="60" spans="1:3" x14ac:dyDescent="0.2">
      <c r="A60" s="18">
        <v>4310034164</v>
      </c>
      <c r="B60" s="17" t="s">
        <v>66</v>
      </c>
      <c r="C60" s="1">
        <v>48</v>
      </c>
    </row>
    <row r="61" spans="1:3" x14ac:dyDescent="0.2">
      <c r="A61" s="18">
        <v>4310045164</v>
      </c>
      <c r="B61" s="17" t="s">
        <v>67</v>
      </c>
      <c r="C61" s="1">
        <v>48</v>
      </c>
    </row>
    <row r="62" spans="1:3" x14ac:dyDescent="0.2">
      <c r="A62" s="18">
        <v>4310051164</v>
      </c>
      <c r="B62" s="17" t="s">
        <v>102</v>
      </c>
      <c r="C62" s="1">
        <v>48</v>
      </c>
    </row>
    <row r="63" spans="1:3" x14ac:dyDescent="0.2">
      <c r="A63" s="18">
        <v>4310055164</v>
      </c>
      <c r="B63" s="17" t="s">
        <v>104</v>
      </c>
      <c r="C63" s="1">
        <v>48</v>
      </c>
    </row>
    <row r="64" spans="1:3" x14ac:dyDescent="0.2">
      <c r="A64" s="18">
        <v>4310062164</v>
      </c>
      <c r="B64" s="17" t="s">
        <v>68</v>
      </c>
      <c r="C64" s="1">
        <v>48</v>
      </c>
    </row>
    <row r="65" spans="1:3" x14ac:dyDescent="0.2">
      <c r="A65" s="18">
        <v>4310063164</v>
      </c>
      <c r="B65" s="17" t="s">
        <v>69</v>
      </c>
      <c r="C65" s="1">
        <v>48</v>
      </c>
    </row>
    <row r="66" spans="1:3" x14ac:dyDescent="0.2">
      <c r="A66" s="18">
        <v>4310064164</v>
      </c>
      <c r="B66" s="17" t="s">
        <v>70</v>
      </c>
      <c r="C66" s="1">
        <v>48</v>
      </c>
    </row>
    <row r="67" spans="1:3" x14ac:dyDescent="0.2">
      <c r="A67" s="18">
        <v>4310065164</v>
      </c>
      <c r="B67" s="17" t="s">
        <v>71</v>
      </c>
      <c r="C67" s="1">
        <v>48</v>
      </c>
    </row>
    <row r="68" spans="1:3" x14ac:dyDescent="0.2">
      <c r="A68" s="18">
        <v>4310075164</v>
      </c>
      <c r="B68" s="17" t="s">
        <v>72</v>
      </c>
      <c r="C68" s="1">
        <v>48</v>
      </c>
    </row>
    <row r="69" spans="1:3" x14ac:dyDescent="0.2">
      <c r="A69" s="18">
        <v>4340018164</v>
      </c>
      <c r="B69" s="17" t="s">
        <v>136</v>
      </c>
      <c r="C69" s="1">
        <v>96</v>
      </c>
    </row>
    <row r="70" spans="1:3" x14ac:dyDescent="0.2">
      <c r="A70" s="18">
        <v>4340019164</v>
      </c>
      <c r="B70" s="17" t="s">
        <v>139</v>
      </c>
      <c r="C70" s="1">
        <v>144</v>
      </c>
    </row>
    <row r="71" spans="1:3" x14ac:dyDescent="0.2">
      <c r="A71" s="18">
        <v>4340020164</v>
      </c>
      <c r="B71" s="17" t="s">
        <v>138</v>
      </c>
      <c r="C71" s="1">
        <v>192</v>
      </c>
    </row>
    <row r="72" spans="1:3" ht="22.5" x14ac:dyDescent="0.2">
      <c r="A72" s="18">
        <v>4340021164</v>
      </c>
      <c r="B72" s="17" t="s">
        <v>137</v>
      </c>
      <c r="C72" s="25" t="s">
        <v>135</v>
      </c>
    </row>
    <row r="73" spans="1:3" x14ac:dyDescent="0.2">
      <c r="A73" s="18">
        <v>4390102164</v>
      </c>
      <c r="B73" s="17" t="s">
        <v>105</v>
      </c>
      <c r="C73" s="1">
        <v>40.67</v>
      </c>
    </row>
    <row r="74" spans="1:3" x14ac:dyDescent="0.2">
      <c r="A74" s="22" t="s">
        <v>125</v>
      </c>
      <c r="B74" s="23"/>
      <c r="C74" s="24"/>
    </row>
    <row r="75" spans="1:3" x14ac:dyDescent="0.2">
      <c r="A75" s="18">
        <v>4410001165</v>
      </c>
      <c r="B75" s="17" t="s">
        <v>73</v>
      </c>
      <c r="C75" s="1">
        <v>30</v>
      </c>
    </row>
    <row r="76" spans="1:3" x14ac:dyDescent="0.2">
      <c r="A76" s="18">
        <v>4410014165</v>
      </c>
      <c r="B76" s="17" t="s">
        <v>74</v>
      </c>
      <c r="C76" s="1">
        <v>60</v>
      </c>
    </row>
    <row r="77" spans="1:3" x14ac:dyDescent="0.2">
      <c r="A77" s="18">
        <v>4410016165</v>
      </c>
      <c r="B77" s="17" t="s">
        <v>75</v>
      </c>
      <c r="C77" s="1">
        <v>120</v>
      </c>
    </row>
    <row r="78" spans="1:3" x14ac:dyDescent="0.2">
      <c r="A78" s="18">
        <v>4410017165</v>
      </c>
      <c r="B78" s="17" t="s">
        <v>76</v>
      </c>
      <c r="C78" s="1">
        <v>180</v>
      </c>
    </row>
    <row r="79" spans="1:3" x14ac:dyDescent="0.2">
      <c r="A79" s="18">
        <v>4410031165</v>
      </c>
      <c r="B79" s="17" t="s">
        <v>106</v>
      </c>
      <c r="C79" s="1">
        <v>60</v>
      </c>
    </row>
    <row r="80" spans="1:3" x14ac:dyDescent="0.2">
      <c r="A80" s="18">
        <v>4410033165</v>
      </c>
      <c r="B80" s="17" t="s">
        <v>107</v>
      </c>
      <c r="C80" s="1">
        <v>120</v>
      </c>
    </row>
    <row r="81" spans="1:3" x14ac:dyDescent="0.2">
      <c r="A81" s="18">
        <v>4410034165</v>
      </c>
      <c r="B81" s="17" t="s">
        <v>108</v>
      </c>
      <c r="C81" s="1">
        <v>180</v>
      </c>
    </row>
    <row r="82" spans="1:3" x14ac:dyDescent="0.2">
      <c r="A82" s="18">
        <v>4410037165</v>
      </c>
      <c r="B82" s="17" t="s">
        <v>46</v>
      </c>
      <c r="C82" s="1">
        <v>30</v>
      </c>
    </row>
    <row r="83" spans="1:3" x14ac:dyDescent="0.2">
      <c r="A83" s="18">
        <v>4410038165</v>
      </c>
      <c r="B83" s="17" t="s">
        <v>77</v>
      </c>
      <c r="C83" s="1">
        <v>30</v>
      </c>
    </row>
    <row r="84" spans="1:3" x14ac:dyDescent="0.2">
      <c r="A84" s="18">
        <v>4410039165</v>
      </c>
      <c r="B84" s="17" t="s">
        <v>78</v>
      </c>
      <c r="C84" s="1">
        <v>30</v>
      </c>
    </row>
    <row r="85" spans="1:3" x14ac:dyDescent="0.2">
      <c r="A85" s="18">
        <v>4410043165</v>
      </c>
      <c r="B85" s="17" t="s">
        <v>109</v>
      </c>
      <c r="C85" s="1">
        <v>30</v>
      </c>
    </row>
    <row r="86" spans="1:3" x14ac:dyDescent="0.2">
      <c r="A86" s="18">
        <v>4410044165</v>
      </c>
      <c r="B86" s="17" t="s">
        <v>110</v>
      </c>
      <c r="C86" s="1">
        <v>60</v>
      </c>
    </row>
    <row r="87" spans="1:3" x14ac:dyDescent="0.2">
      <c r="A87" s="18">
        <v>4410059165</v>
      </c>
      <c r="B87" s="17" t="s">
        <v>79</v>
      </c>
      <c r="C87" s="1">
        <v>120</v>
      </c>
    </row>
    <row r="88" spans="1:3" x14ac:dyDescent="0.2">
      <c r="A88" s="18">
        <v>4410061165</v>
      </c>
      <c r="B88" s="17" t="s">
        <v>80</v>
      </c>
      <c r="C88" s="1">
        <v>180</v>
      </c>
    </row>
    <row r="89" spans="1:3" x14ac:dyDescent="0.2">
      <c r="A89" s="18">
        <v>4410063165</v>
      </c>
      <c r="B89" s="17" t="s">
        <v>81</v>
      </c>
      <c r="C89" s="1">
        <v>240</v>
      </c>
    </row>
    <row r="90" spans="1:3" x14ac:dyDescent="0.2">
      <c r="A90" s="18">
        <v>4440004165</v>
      </c>
      <c r="B90" s="17" t="s">
        <v>82</v>
      </c>
      <c r="C90" s="1">
        <v>120</v>
      </c>
    </row>
    <row r="91" spans="1:3" x14ac:dyDescent="0.2">
      <c r="A91" s="18">
        <v>4440011165</v>
      </c>
      <c r="B91" s="17" t="s">
        <v>83</v>
      </c>
      <c r="C91" s="1">
        <v>240</v>
      </c>
    </row>
    <row r="92" spans="1:3" x14ac:dyDescent="0.2">
      <c r="A92" s="18">
        <v>4440013165</v>
      </c>
      <c r="B92" s="17" t="s">
        <v>84</v>
      </c>
      <c r="C92" s="1">
        <v>360</v>
      </c>
    </row>
    <row r="93" spans="1:3" x14ac:dyDescent="0.2">
      <c r="A93" s="18">
        <v>4440014165</v>
      </c>
      <c r="B93" s="17" t="s">
        <v>85</v>
      </c>
      <c r="C93" s="1">
        <v>120</v>
      </c>
    </row>
    <row r="94" spans="1:3" x14ac:dyDescent="0.2">
      <c r="A94" s="18">
        <v>4440029165</v>
      </c>
      <c r="B94" s="17" t="s">
        <v>86</v>
      </c>
      <c r="C94" s="1">
        <v>240</v>
      </c>
    </row>
    <row r="95" spans="1:3" x14ac:dyDescent="0.2">
      <c r="A95" s="18">
        <v>4440032165</v>
      </c>
      <c r="B95" s="17" t="s">
        <v>87</v>
      </c>
      <c r="C95" s="1">
        <v>120</v>
      </c>
    </row>
    <row r="96" spans="1:3" x14ac:dyDescent="0.2">
      <c r="A96" s="18">
        <v>4440033165</v>
      </c>
      <c r="B96" s="17" t="s">
        <v>88</v>
      </c>
      <c r="C96" s="1">
        <v>180</v>
      </c>
    </row>
    <row r="97" spans="1:3" x14ac:dyDescent="0.2">
      <c r="A97" s="18">
        <v>4440034165</v>
      </c>
      <c r="B97" s="17" t="s">
        <v>89</v>
      </c>
      <c r="C97" s="1">
        <v>60</v>
      </c>
    </row>
    <row r="98" spans="1:3" x14ac:dyDescent="0.2">
      <c r="A98" s="18">
        <v>4440043165</v>
      </c>
      <c r="B98" s="17" t="s">
        <v>90</v>
      </c>
      <c r="C98" s="1">
        <v>180</v>
      </c>
    </row>
    <row r="99" spans="1:3" x14ac:dyDescent="0.2">
      <c r="A99" s="22" t="s">
        <v>121</v>
      </c>
      <c r="B99" s="23"/>
      <c r="C99" s="24"/>
    </row>
    <row r="100" spans="1:3" x14ac:dyDescent="0.2">
      <c r="A100" s="18">
        <v>3200001148</v>
      </c>
      <c r="B100" s="17" t="s">
        <v>150</v>
      </c>
      <c r="C100" s="1">
        <v>63.78</v>
      </c>
    </row>
    <row r="101" spans="1:3" x14ac:dyDescent="0.2">
      <c r="A101" s="18">
        <v>3200002148</v>
      </c>
      <c r="B101" s="17" t="s">
        <v>151</v>
      </c>
      <c r="C101" s="1">
        <v>48.84</v>
      </c>
    </row>
    <row r="102" spans="1:3" x14ac:dyDescent="0.2">
      <c r="A102" s="18">
        <v>3200012148</v>
      </c>
      <c r="B102" s="17" t="s">
        <v>152</v>
      </c>
      <c r="C102" s="1">
        <v>199.18</v>
      </c>
    </row>
    <row r="103" spans="1:3" x14ac:dyDescent="0.2">
      <c r="A103" s="18">
        <v>3200014148</v>
      </c>
      <c r="B103" s="17" t="s">
        <v>153</v>
      </c>
      <c r="C103" s="1">
        <v>83.46</v>
      </c>
    </row>
    <row r="104" spans="1:3" x14ac:dyDescent="0.2">
      <c r="A104" s="18">
        <v>3200015148</v>
      </c>
      <c r="B104" s="17" t="s">
        <v>154</v>
      </c>
      <c r="C104" s="1">
        <v>43.41</v>
      </c>
    </row>
    <row r="105" spans="1:3" x14ac:dyDescent="0.2">
      <c r="A105" s="18">
        <v>3200018148</v>
      </c>
      <c r="B105" s="17" t="s">
        <v>155</v>
      </c>
      <c r="C105" s="1">
        <v>58.35</v>
      </c>
    </row>
    <row r="106" spans="1:3" x14ac:dyDescent="0.2">
      <c r="A106" s="18">
        <v>3200019148</v>
      </c>
      <c r="B106" s="17" t="s">
        <v>156</v>
      </c>
      <c r="C106" s="1">
        <v>45.45</v>
      </c>
    </row>
    <row r="107" spans="1:3" x14ac:dyDescent="0.2">
      <c r="A107" s="18">
        <v>3200019814</v>
      </c>
      <c r="B107" s="17" t="s">
        <v>157</v>
      </c>
      <c r="C107" s="1">
        <v>59.04</v>
      </c>
    </row>
    <row r="108" spans="1:3" x14ac:dyDescent="0.2">
      <c r="A108" s="18">
        <v>3200020148</v>
      </c>
      <c r="B108" s="17" t="s">
        <v>158</v>
      </c>
      <c r="C108" s="1">
        <v>48.84</v>
      </c>
    </row>
    <row r="109" spans="1:3" x14ac:dyDescent="0.2">
      <c r="A109" s="18">
        <v>3200031148</v>
      </c>
      <c r="B109" s="17" t="s">
        <v>159</v>
      </c>
      <c r="C109" s="1">
        <v>50.88</v>
      </c>
    </row>
    <row r="110" spans="1:3" x14ac:dyDescent="0.2">
      <c r="A110" s="18">
        <v>3200035148</v>
      </c>
      <c r="B110" s="17" t="s">
        <v>160</v>
      </c>
      <c r="C110" s="1">
        <v>57</v>
      </c>
    </row>
    <row r="111" spans="1:3" x14ac:dyDescent="0.2">
      <c r="A111" s="18">
        <v>3200039148</v>
      </c>
      <c r="B111" s="17" t="s">
        <v>161</v>
      </c>
      <c r="C111" s="1">
        <v>47.49</v>
      </c>
    </row>
    <row r="112" spans="1:3" x14ac:dyDescent="0.2">
      <c r="A112" s="18">
        <v>3200040148</v>
      </c>
      <c r="B112" s="17" t="s">
        <v>162</v>
      </c>
      <c r="C112" s="1">
        <v>72.599999999999994</v>
      </c>
    </row>
    <row r="113" spans="1:3" x14ac:dyDescent="0.2">
      <c r="A113" s="18">
        <v>3200046148</v>
      </c>
      <c r="B113" s="17" t="s">
        <v>163</v>
      </c>
      <c r="C113" s="1">
        <v>46.82</v>
      </c>
    </row>
    <row r="114" spans="1:3" x14ac:dyDescent="0.2">
      <c r="A114" s="18">
        <v>3200054148</v>
      </c>
      <c r="B114" s="17" t="s">
        <v>164</v>
      </c>
      <c r="C114" s="1">
        <v>48.84</v>
      </c>
    </row>
    <row r="115" spans="1:3" x14ac:dyDescent="0.2">
      <c r="A115" s="18">
        <v>3200056148</v>
      </c>
      <c r="B115" s="17" t="s">
        <v>165</v>
      </c>
      <c r="C115" s="1">
        <v>48.84</v>
      </c>
    </row>
    <row r="116" spans="1:3" x14ac:dyDescent="0.2">
      <c r="A116" s="18">
        <v>3200057148</v>
      </c>
      <c r="B116" s="17" t="s">
        <v>166</v>
      </c>
      <c r="C116" s="1">
        <v>44.79</v>
      </c>
    </row>
    <row r="117" spans="1:3" x14ac:dyDescent="0.2">
      <c r="A117" s="18">
        <v>3200058148</v>
      </c>
      <c r="B117" s="17" t="s">
        <v>167</v>
      </c>
      <c r="C117" s="1">
        <v>54.96</v>
      </c>
    </row>
    <row r="118" spans="1:3" x14ac:dyDescent="0.2">
      <c r="A118" s="18">
        <v>3200059148</v>
      </c>
      <c r="B118" s="17" t="s">
        <v>168</v>
      </c>
      <c r="C118" s="1">
        <v>47.49</v>
      </c>
    </row>
    <row r="119" spans="1:3" x14ac:dyDescent="0.2">
      <c r="A119" s="18">
        <v>3200060148</v>
      </c>
      <c r="B119" s="17" t="s">
        <v>169</v>
      </c>
      <c r="C119" s="1">
        <v>59.04</v>
      </c>
    </row>
    <row r="120" spans="1:3" x14ac:dyDescent="0.2">
      <c r="A120" s="18">
        <v>3200061148</v>
      </c>
      <c r="B120" s="17" t="s">
        <v>170</v>
      </c>
      <c r="C120" s="1">
        <v>3.98</v>
      </c>
    </row>
    <row r="121" spans="1:3" x14ac:dyDescent="0.2">
      <c r="A121" s="18">
        <v>3200063148</v>
      </c>
      <c r="B121" s="17" t="s">
        <v>171</v>
      </c>
      <c r="C121" s="1">
        <v>61.74</v>
      </c>
    </row>
    <row r="122" spans="1:3" x14ac:dyDescent="0.2">
      <c r="A122" s="18">
        <v>3200066148</v>
      </c>
      <c r="B122" s="17" t="s">
        <v>172</v>
      </c>
      <c r="C122" s="1">
        <v>48.18</v>
      </c>
    </row>
    <row r="123" spans="1:3" x14ac:dyDescent="0.2">
      <c r="A123" s="18">
        <v>3200067148</v>
      </c>
      <c r="B123" s="17" t="s">
        <v>173</v>
      </c>
      <c r="C123" s="1">
        <v>42.06</v>
      </c>
    </row>
    <row r="124" spans="1:3" x14ac:dyDescent="0.2">
      <c r="A124" s="18">
        <v>3200068148</v>
      </c>
      <c r="B124" s="17" t="s">
        <v>174</v>
      </c>
      <c r="C124" s="1">
        <v>74.64</v>
      </c>
    </row>
    <row r="125" spans="1:3" x14ac:dyDescent="0.2">
      <c r="A125" s="18">
        <v>3200070148</v>
      </c>
      <c r="B125" s="17" t="s">
        <v>175</v>
      </c>
      <c r="C125" s="1">
        <v>47.49</v>
      </c>
    </row>
    <row r="126" spans="1:3" x14ac:dyDescent="0.2">
      <c r="A126" s="18">
        <v>3200077148</v>
      </c>
      <c r="B126" s="17" t="s">
        <v>176</v>
      </c>
      <c r="C126" s="1">
        <v>61.74</v>
      </c>
    </row>
    <row r="127" spans="1:3" x14ac:dyDescent="0.2">
      <c r="A127" s="18">
        <v>3200078148</v>
      </c>
      <c r="B127" s="17" t="s">
        <v>177</v>
      </c>
      <c r="C127" s="1">
        <v>60.39</v>
      </c>
    </row>
    <row r="128" spans="1:3" x14ac:dyDescent="0.2">
      <c r="A128" s="18">
        <v>3200081148</v>
      </c>
      <c r="B128" s="17" t="s">
        <v>178</v>
      </c>
      <c r="C128" s="1">
        <v>73.95</v>
      </c>
    </row>
    <row r="129" spans="1:3" x14ac:dyDescent="0.2">
      <c r="A129" s="18">
        <v>3200085148</v>
      </c>
      <c r="B129" s="17" t="s">
        <v>179</v>
      </c>
      <c r="C129" s="1">
        <v>50.88</v>
      </c>
    </row>
    <row r="130" spans="1:3" x14ac:dyDescent="0.2">
      <c r="A130" s="18">
        <v>3200087148</v>
      </c>
      <c r="B130" s="17" t="s">
        <v>180</v>
      </c>
      <c r="C130" s="1">
        <v>161.5</v>
      </c>
    </row>
    <row r="131" spans="1:3" x14ac:dyDescent="0.2">
      <c r="A131" s="18">
        <v>3200092148</v>
      </c>
      <c r="B131" s="17" t="s">
        <v>181</v>
      </c>
      <c r="C131" s="1">
        <v>60.39</v>
      </c>
    </row>
    <row r="132" spans="1:3" x14ac:dyDescent="0.2">
      <c r="A132" s="18">
        <v>3200094148</v>
      </c>
      <c r="B132" s="17" t="s">
        <v>182</v>
      </c>
      <c r="C132" s="1">
        <v>58.35</v>
      </c>
    </row>
    <row r="133" spans="1:3" x14ac:dyDescent="0.2">
      <c r="A133" s="18">
        <v>3200102148</v>
      </c>
      <c r="B133" s="17" t="s">
        <v>183</v>
      </c>
      <c r="C133" s="1">
        <v>37.979999999999997</v>
      </c>
    </row>
    <row r="134" spans="1:3" x14ac:dyDescent="0.2">
      <c r="A134" s="18">
        <v>3200105148</v>
      </c>
      <c r="B134" s="17" t="s">
        <v>184</v>
      </c>
      <c r="C134" s="1">
        <v>48.84</v>
      </c>
    </row>
    <row r="135" spans="1:3" x14ac:dyDescent="0.2">
      <c r="A135" s="18">
        <v>3200106148</v>
      </c>
      <c r="B135" s="17" t="s">
        <v>185</v>
      </c>
      <c r="C135" s="1">
        <v>48.48</v>
      </c>
    </row>
    <row r="136" spans="1:3" x14ac:dyDescent="0.2">
      <c r="A136" s="18">
        <v>3200109148</v>
      </c>
      <c r="B136" s="17" t="s">
        <v>186</v>
      </c>
      <c r="C136" s="1">
        <v>46.82</v>
      </c>
    </row>
    <row r="137" spans="1:3" x14ac:dyDescent="0.2">
      <c r="A137" s="18">
        <v>3200110148</v>
      </c>
      <c r="B137" s="17" t="s">
        <v>187</v>
      </c>
      <c r="C137" s="1">
        <v>50.88</v>
      </c>
    </row>
    <row r="138" spans="1:3" x14ac:dyDescent="0.2">
      <c r="A138" s="18">
        <v>3200111148</v>
      </c>
      <c r="B138" s="17" t="s">
        <v>188</v>
      </c>
      <c r="C138" s="1">
        <v>48.18</v>
      </c>
    </row>
    <row r="139" spans="1:3" x14ac:dyDescent="0.2">
      <c r="A139" s="18">
        <v>3200112148</v>
      </c>
      <c r="B139" s="17" t="s">
        <v>189</v>
      </c>
      <c r="C139" s="1">
        <v>51.57</v>
      </c>
    </row>
    <row r="140" spans="1:3" x14ac:dyDescent="0.2">
      <c r="A140" s="18">
        <v>3200137148</v>
      </c>
      <c r="B140" s="17" t="s">
        <v>190</v>
      </c>
      <c r="C140" s="1">
        <v>71.91</v>
      </c>
    </row>
    <row r="141" spans="1:3" x14ac:dyDescent="0.2">
      <c r="A141" s="18">
        <v>3200178148</v>
      </c>
      <c r="B141" s="17" t="s">
        <v>191</v>
      </c>
      <c r="C141" s="1">
        <v>55.64</v>
      </c>
    </row>
    <row r="142" spans="1:3" x14ac:dyDescent="0.2">
      <c r="A142" s="18">
        <v>3200181148</v>
      </c>
      <c r="B142" s="17" t="s">
        <v>192</v>
      </c>
      <c r="C142" s="1">
        <v>65.78</v>
      </c>
    </row>
    <row r="143" spans="1:3" x14ac:dyDescent="0.2">
      <c r="A143" s="18">
        <v>3200194148</v>
      </c>
      <c r="B143" s="17" t="s">
        <v>193</v>
      </c>
      <c r="C143" s="1">
        <v>26.21</v>
      </c>
    </row>
    <row r="144" spans="1:3" x14ac:dyDescent="0.2">
      <c r="A144" s="18">
        <v>3200022148</v>
      </c>
      <c r="B144" s="17" t="s">
        <v>29</v>
      </c>
      <c r="C144" s="1">
        <v>70.56</v>
      </c>
    </row>
    <row r="145" spans="1:3" x14ac:dyDescent="0.2">
      <c r="A145" s="18">
        <v>3200036148</v>
      </c>
      <c r="B145" s="17" t="s">
        <v>30</v>
      </c>
      <c r="C145" s="1">
        <v>84.81</v>
      </c>
    </row>
    <row r="146" spans="1:3" x14ac:dyDescent="0.2">
      <c r="A146" s="18">
        <v>3200041148</v>
      </c>
      <c r="B146" s="17" t="s">
        <v>31</v>
      </c>
      <c r="C146" s="1">
        <v>50.88</v>
      </c>
    </row>
    <row r="147" spans="1:3" x14ac:dyDescent="0.2">
      <c r="A147" s="18">
        <v>3200051148</v>
      </c>
      <c r="B147" s="17" t="s">
        <v>32</v>
      </c>
      <c r="C147" s="1">
        <v>45.45</v>
      </c>
    </row>
    <row r="148" spans="1:3" x14ac:dyDescent="0.2">
      <c r="A148" s="18">
        <v>3200062148</v>
      </c>
      <c r="B148" s="17" t="s">
        <v>33</v>
      </c>
      <c r="C148" s="1">
        <v>52.23</v>
      </c>
    </row>
    <row r="149" spans="1:3" x14ac:dyDescent="0.2">
      <c r="A149" s="18">
        <v>3200076148</v>
      </c>
      <c r="B149" s="17" t="s">
        <v>34</v>
      </c>
      <c r="C149" s="1">
        <v>67.17</v>
      </c>
    </row>
    <row r="150" spans="1:3" x14ac:dyDescent="0.2">
      <c r="A150" s="18">
        <v>3200138148</v>
      </c>
      <c r="B150" s="17" t="s">
        <v>35</v>
      </c>
      <c r="C150" s="1">
        <v>86.85</v>
      </c>
    </row>
    <row r="151" spans="1:3" x14ac:dyDescent="0.2">
      <c r="A151" s="18">
        <v>3200139148</v>
      </c>
      <c r="B151" s="17" t="s">
        <v>36</v>
      </c>
      <c r="C151" s="1">
        <v>53.61</v>
      </c>
    </row>
    <row r="152" spans="1:3" x14ac:dyDescent="0.2">
      <c r="A152" s="22" t="s">
        <v>126</v>
      </c>
      <c r="B152" s="23"/>
      <c r="C152" s="24"/>
    </row>
    <row r="153" spans="1:3" x14ac:dyDescent="0.2">
      <c r="A153" s="19">
        <v>4100009167</v>
      </c>
      <c r="B153" s="20" t="s">
        <v>91</v>
      </c>
      <c r="C153" s="21">
        <v>17</v>
      </c>
    </row>
    <row r="154" spans="1:3" x14ac:dyDescent="0.2">
      <c r="A154" s="18">
        <v>4100013167</v>
      </c>
      <c r="B154" s="17" t="s">
        <v>92</v>
      </c>
      <c r="C154" s="1">
        <v>17</v>
      </c>
    </row>
    <row r="155" spans="1:3" x14ac:dyDescent="0.2">
      <c r="A155" s="18">
        <v>4100031167</v>
      </c>
      <c r="B155" s="17" t="s">
        <v>93</v>
      </c>
      <c r="C155" s="1">
        <v>17</v>
      </c>
    </row>
    <row r="156" spans="1:3" x14ac:dyDescent="0.2">
      <c r="C156" s="14"/>
    </row>
    <row r="157" spans="1:3" x14ac:dyDescent="0.2">
      <c r="C157" s="14"/>
    </row>
    <row r="158" spans="1:3" x14ac:dyDescent="0.2">
      <c r="C158" s="14"/>
    </row>
    <row r="159" spans="1:3" x14ac:dyDescent="0.2">
      <c r="C159" s="14"/>
    </row>
    <row r="160" spans="1:3" x14ac:dyDescent="0.2">
      <c r="C160" s="14"/>
    </row>
    <row r="161" spans="3:3" x14ac:dyDescent="0.2">
      <c r="C161" s="14"/>
    </row>
    <row r="162" spans="3:3" x14ac:dyDescent="0.2">
      <c r="C162" s="14"/>
    </row>
    <row r="163" spans="3:3" x14ac:dyDescent="0.2">
      <c r="C163" s="14"/>
    </row>
    <row r="164" spans="3:3" x14ac:dyDescent="0.2">
      <c r="C164" s="14"/>
    </row>
    <row r="165" spans="3:3" x14ac:dyDescent="0.2">
      <c r="C165" s="14"/>
    </row>
    <row r="166" spans="3:3" x14ac:dyDescent="0.2">
      <c r="C166" s="14"/>
    </row>
    <row r="167" spans="3:3" x14ac:dyDescent="0.2">
      <c r="C167" s="14"/>
    </row>
    <row r="168" spans="3:3" x14ac:dyDescent="0.2">
      <c r="C168" s="14"/>
    </row>
    <row r="169" spans="3:3" x14ac:dyDescent="0.2">
      <c r="C169" s="14"/>
    </row>
    <row r="170" spans="3:3" x14ac:dyDescent="0.2">
      <c r="C170" s="14"/>
    </row>
    <row r="171" spans="3:3" x14ac:dyDescent="0.2">
      <c r="C171" s="14"/>
    </row>
    <row r="172" spans="3:3" x14ac:dyDescent="0.2">
      <c r="C172" s="14"/>
    </row>
    <row r="173" spans="3:3" x14ac:dyDescent="0.2">
      <c r="C173" s="14"/>
    </row>
    <row r="174" spans="3:3" x14ac:dyDescent="0.2">
      <c r="C174" s="14"/>
    </row>
    <row r="175" spans="3:3" x14ac:dyDescent="0.2">
      <c r="C175" s="14"/>
    </row>
    <row r="176" spans="3:3" x14ac:dyDescent="0.2">
      <c r="C176" s="14"/>
    </row>
    <row r="177" spans="3:3" x14ac:dyDescent="0.2">
      <c r="C177" s="14"/>
    </row>
    <row r="178" spans="3:3" x14ac:dyDescent="0.2">
      <c r="C178" s="14"/>
    </row>
    <row r="179" spans="3:3" x14ac:dyDescent="0.2">
      <c r="C179" s="14"/>
    </row>
    <row r="180" spans="3:3" x14ac:dyDescent="0.2">
      <c r="C180" s="14"/>
    </row>
    <row r="181" spans="3:3" x14ac:dyDescent="0.2">
      <c r="C181" s="14"/>
    </row>
    <row r="182" spans="3:3" x14ac:dyDescent="0.2">
      <c r="C182" s="14"/>
    </row>
    <row r="183" spans="3:3" x14ac:dyDescent="0.2">
      <c r="C183" s="14"/>
    </row>
    <row r="184" spans="3:3" x14ac:dyDescent="0.2">
      <c r="C184" s="14"/>
    </row>
    <row r="185" spans="3:3" x14ac:dyDescent="0.2">
      <c r="C185" s="14"/>
    </row>
    <row r="186" spans="3:3" x14ac:dyDescent="0.2">
      <c r="C186" s="14"/>
    </row>
    <row r="187" spans="3:3" x14ac:dyDescent="0.2">
      <c r="C187" s="14"/>
    </row>
    <row r="188" spans="3:3" x14ac:dyDescent="0.2">
      <c r="C188" s="14"/>
    </row>
    <row r="189" spans="3:3" x14ac:dyDescent="0.2">
      <c r="C189" s="14"/>
    </row>
    <row r="190" spans="3:3" x14ac:dyDescent="0.2">
      <c r="C190" s="14"/>
    </row>
    <row r="191" spans="3:3" x14ac:dyDescent="0.2">
      <c r="C191" s="14"/>
    </row>
    <row r="192" spans="3:3" x14ac:dyDescent="0.2">
      <c r="C192" s="14"/>
    </row>
    <row r="193" spans="3:3" x14ac:dyDescent="0.2">
      <c r="C193" s="14"/>
    </row>
    <row r="194" spans="3:3" x14ac:dyDescent="0.2">
      <c r="C194" s="14"/>
    </row>
    <row r="195" spans="3:3" x14ac:dyDescent="0.2">
      <c r="C195" s="14"/>
    </row>
    <row r="196" spans="3:3" x14ac:dyDescent="0.2">
      <c r="C196" s="14"/>
    </row>
    <row r="197" spans="3:3" x14ac:dyDescent="0.2">
      <c r="C197" s="14"/>
    </row>
    <row r="198" spans="3:3" x14ac:dyDescent="0.2">
      <c r="C198" s="14"/>
    </row>
    <row r="199" spans="3:3" x14ac:dyDescent="0.2">
      <c r="C199" s="14"/>
    </row>
    <row r="200" spans="3:3" x14ac:dyDescent="0.2">
      <c r="C200" s="14"/>
    </row>
    <row r="201" spans="3:3" x14ac:dyDescent="0.2">
      <c r="C201" s="14"/>
    </row>
    <row r="202" spans="3:3" x14ac:dyDescent="0.2">
      <c r="C202" s="14"/>
    </row>
    <row r="203" spans="3:3" x14ac:dyDescent="0.2">
      <c r="C203" s="14"/>
    </row>
    <row r="204" spans="3:3" x14ac:dyDescent="0.2">
      <c r="C204" s="14"/>
    </row>
    <row r="205" spans="3:3" x14ac:dyDescent="0.2">
      <c r="C205" s="14"/>
    </row>
    <row r="206" spans="3:3" x14ac:dyDescent="0.2">
      <c r="C206" s="14"/>
    </row>
    <row r="207" spans="3:3" x14ac:dyDescent="0.2">
      <c r="C207" s="14"/>
    </row>
    <row r="208" spans="3:3" x14ac:dyDescent="0.2">
      <c r="C208" s="14"/>
    </row>
    <row r="209" spans="3:3" x14ac:dyDescent="0.2">
      <c r="C209" s="14"/>
    </row>
    <row r="210" spans="3:3" x14ac:dyDescent="0.2">
      <c r="C210" s="14"/>
    </row>
    <row r="211" spans="3:3" x14ac:dyDescent="0.2">
      <c r="C211" s="14"/>
    </row>
    <row r="212" spans="3:3" x14ac:dyDescent="0.2">
      <c r="C212" s="14"/>
    </row>
    <row r="213" spans="3:3" x14ac:dyDescent="0.2">
      <c r="C213" s="14"/>
    </row>
    <row r="214" spans="3:3" x14ac:dyDescent="0.2">
      <c r="C214" s="14"/>
    </row>
    <row r="215" spans="3:3" x14ac:dyDescent="0.2">
      <c r="C215" s="14"/>
    </row>
    <row r="216" spans="3:3" x14ac:dyDescent="0.2">
      <c r="C216" s="14"/>
    </row>
    <row r="217" spans="3:3" x14ac:dyDescent="0.2">
      <c r="C217" s="14"/>
    </row>
    <row r="218" spans="3:3" x14ac:dyDescent="0.2">
      <c r="C218" s="14"/>
    </row>
    <row r="219" spans="3:3" x14ac:dyDescent="0.2">
      <c r="C219" s="14"/>
    </row>
    <row r="220" spans="3:3" x14ac:dyDescent="0.2">
      <c r="C220" s="14"/>
    </row>
    <row r="221" spans="3:3" x14ac:dyDescent="0.2">
      <c r="C221" s="14"/>
    </row>
    <row r="222" spans="3:3" x14ac:dyDescent="0.2">
      <c r="C222" s="14"/>
    </row>
    <row r="223" spans="3:3" x14ac:dyDescent="0.2">
      <c r="C223" s="14"/>
    </row>
    <row r="224" spans="3:3" x14ac:dyDescent="0.2">
      <c r="C224" s="14"/>
    </row>
    <row r="225" spans="3:3" x14ac:dyDescent="0.2">
      <c r="C225" s="14"/>
    </row>
    <row r="226" spans="3:3" x14ac:dyDescent="0.2">
      <c r="C226" s="14"/>
    </row>
    <row r="227" spans="3:3" x14ac:dyDescent="0.2">
      <c r="C227" s="14"/>
    </row>
    <row r="228" spans="3:3" x14ac:dyDescent="0.2">
      <c r="C228" s="14"/>
    </row>
    <row r="229" spans="3:3" x14ac:dyDescent="0.2">
      <c r="C229" s="14"/>
    </row>
    <row r="230" spans="3:3" x14ac:dyDescent="0.2">
      <c r="C230" s="14"/>
    </row>
    <row r="231" spans="3:3" x14ac:dyDescent="0.2">
      <c r="C231" s="14"/>
    </row>
    <row r="232" spans="3:3" x14ac:dyDescent="0.2">
      <c r="C232" s="14"/>
    </row>
    <row r="233" spans="3:3" x14ac:dyDescent="0.2">
      <c r="C233" s="14"/>
    </row>
    <row r="234" spans="3:3" x14ac:dyDescent="0.2">
      <c r="C234" s="14"/>
    </row>
    <row r="235" spans="3:3" x14ac:dyDescent="0.2">
      <c r="C235" s="14"/>
    </row>
    <row r="236" spans="3:3" x14ac:dyDescent="0.2">
      <c r="C236" s="14"/>
    </row>
    <row r="237" spans="3:3" x14ac:dyDescent="0.2">
      <c r="C237" s="14"/>
    </row>
    <row r="238" spans="3:3" x14ac:dyDescent="0.2">
      <c r="C238" s="14"/>
    </row>
    <row r="239" spans="3:3" x14ac:dyDescent="0.2">
      <c r="C239" s="14"/>
    </row>
    <row r="240" spans="3:3" x14ac:dyDescent="0.2">
      <c r="C240" s="14"/>
    </row>
    <row r="241" spans="3:3" x14ac:dyDescent="0.2">
      <c r="C241" s="14"/>
    </row>
    <row r="242" spans="3:3" x14ac:dyDescent="0.2">
      <c r="C242" s="14"/>
    </row>
    <row r="243" spans="3:3" x14ac:dyDescent="0.2">
      <c r="C243" s="14"/>
    </row>
    <row r="244" spans="3:3" x14ac:dyDescent="0.2">
      <c r="C244" s="14"/>
    </row>
    <row r="245" spans="3:3" x14ac:dyDescent="0.2">
      <c r="C245" s="14"/>
    </row>
    <row r="246" spans="3:3" x14ac:dyDescent="0.2">
      <c r="C246" s="14"/>
    </row>
    <row r="247" spans="3:3" x14ac:dyDescent="0.2">
      <c r="C247" s="14"/>
    </row>
    <row r="248" spans="3:3" x14ac:dyDescent="0.2">
      <c r="C248" s="14"/>
    </row>
    <row r="249" spans="3:3" x14ac:dyDescent="0.2">
      <c r="C249" s="14"/>
    </row>
    <row r="250" spans="3:3" x14ac:dyDescent="0.2">
      <c r="C250" s="14"/>
    </row>
    <row r="251" spans="3:3" x14ac:dyDescent="0.2">
      <c r="C251" s="14"/>
    </row>
    <row r="252" spans="3:3" x14ac:dyDescent="0.2">
      <c r="C252" s="14"/>
    </row>
    <row r="253" spans="3:3" x14ac:dyDescent="0.2">
      <c r="C253" s="14"/>
    </row>
    <row r="254" spans="3:3" x14ac:dyDescent="0.2">
      <c r="C254" s="14"/>
    </row>
    <row r="255" spans="3:3" x14ac:dyDescent="0.2">
      <c r="C255" s="14"/>
    </row>
    <row r="256" spans="3:3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</sheetData>
  <mergeCells count="5">
    <mergeCell ref="A2:C2"/>
    <mergeCell ref="A3:C3"/>
    <mergeCell ref="A1:C1"/>
    <mergeCell ref="A12:C12"/>
    <mergeCell ref="A5:C5"/>
  </mergeCells>
  <phoneticPr fontId="4" type="noConversion"/>
  <printOptions horizontalCentered="1"/>
  <pageMargins left="0" right="0" top="1" bottom="1" header="0.5" footer="0.5"/>
  <pageSetup scale="99" orientation="portrait" r:id="rId1"/>
  <headerFooter alignWithMargins="0">
    <oddFooter>&amp;L&amp;"Times New Roman,Regular"&amp;8&amp;F&amp;C&amp;"Times New Roman,Regular"&amp;8&amp;P of &amp;N&amp;R&amp;"Times New Roman,Regular"&amp;8&amp;D</oddFooter>
  </headerFooter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Tewksbury Charge Book</vt:lpstr>
      <vt:lpstr>TH Charge Book Attachment</vt:lpstr>
      <vt:lpstr>'Tewksbury Charge Book'!Print_Titles</vt:lpstr>
      <vt:lpstr>'TH Charge Book Attachment'!Print_Titles</vt:lpstr>
    </vt:vector>
  </TitlesOfParts>
  <Company>Public Consulting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lscott</dc:creator>
  <cp:lastModifiedBy>Harrison, Deborah (EHS)</cp:lastModifiedBy>
  <cp:lastPrinted>2018-09-10T14:29:01Z</cp:lastPrinted>
  <dcterms:created xsi:type="dcterms:W3CDTF">2008-05-30T18:46:04Z</dcterms:created>
  <dcterms:modified xsi:type="dcterms:W3CDTF">2024-02-08T19:53:05Z</dcterms:modified>
</cp:coreProperties>
</file>