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2" documentId="8_{7A51B18C-AB2F-4F77-9332-C6966A7A58EA}" xr6:coauthVersionLast="46" xr6:coauthVersionMax="46" xr10:uidLastSave="{D748A039-3E2E-4523-B5D6-F87E5179D37E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<sst xmlns="http://schemas.openxmlformats.org/spreadsheetml/2006/main" count="149" uniqueCount="146">
  <si>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</si>
  <si>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</si>
  <si>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</si>
  <si>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</si>
  <si>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</si>
  <si>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</si>
  <si>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</si>
  <si>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</si>
  <si>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</si>
  <si>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</si>
  <si>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</si>
  <si>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</si>
  <si>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</si>
  <si>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</si>
  <si>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</si>
  <si>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</si>
  <si>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</si>
  <si>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</si>
  <si>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</si>
  <si>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</si>
  <si>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</si>
  <si>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</si>
  <si>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</si>
  <si>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</si>
  <si>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</si>
  <si>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</si>
  <si>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</si>
  <si>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</si>
  <si>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</si>
  <si>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</si>
  <si>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</si>
  <si>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</si>
  <si>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</si>
  <si>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</si>
  <si>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</si>
  <si>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</si>
  <si>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</si>
  <si>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</si>
  <si>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</si>
  <si>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</si>
  <si>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</si>
  <si>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</si>
  <si>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</si>
  <si>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</si>
  <si>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</si>
  <si>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</si>
  <si>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</si>
  <si>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</si>
  <si>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</si>
  <si>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</si>
  <si>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</si>
  <si>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</si>
  <si>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</si>
  <si>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</si>
  <si>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</si>
  <si>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</si>
  <si>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</si>
  <si>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</si>
  <si>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</si>
  <si>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</si>
  <si>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</si>
  <si>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</si>
  <si>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</si>
  <si>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</si>
  <si>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</si>
  <si>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</si>
  <si>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</si>
  <si>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</si>
  <si>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</si>
  <si>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</si>
  <si>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</si>
  <si>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</si>
  <si>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</si>
  <si>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</si>
  <si>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</si>
  <si>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</si>
  <si>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</si>
  <si>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</si>
  <si>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</si>
  <si>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</si>
  <si>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</si>
  <si>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</si>
  <si>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</si>
  <si>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</si>
  <si>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</si>
  <si>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</si>
  <si>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</si>
  <si>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</si>
  <si>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</si>
  <si>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</si>
  <si>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</si>
  <si>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</si>
  <si>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</si>
  <si>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</si>
  <si>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</si>
  <si>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</si>
  <si>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</si>
  <si>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</si>
  <si>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</si>
  <si>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</si>
  <si>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</si>
  <si>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</si>
  <si>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</si>
  <si>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</si>
  <si>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</si>
  <si>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</si>
  <si>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</si>
  <si>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</si>
  <si>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</si>
  <si>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</si>
  <si>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</si>
  <si>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</si>
  <si>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</si>
  <si>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</si>
  <si>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</si>
  <si>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</si>
  <si>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</si>
  <si>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</si>
  <si>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</si>
  <si>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</si>
  <si>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</si>
  <si>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</si>
  <si>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</si>
  <si>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</si>
  <si>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</si>
  <si>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</si>
  <si>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</si>
  <si>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</si>
  <si>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</si>
  <si>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</si>
  <si>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</si>
  <si>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</si>
  <si>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</si>
  <si>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</si>
  <si>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</si>
  <si>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</si>
  <si>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</si>
  <si>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</si>
  <si>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</si>
  <si>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</si>
  <si>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</si>
  <si>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</si>
  <si>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</si>
  <si>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Upham's Corner Health Committee, Inc.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</si>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</sst>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E55" sqref="E55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3" t="s">
        <v>143</v>
      </c>
      <c r="D1" s="33"/>
      <c r="E1" s="33"/>
    </row>
    <row r="2" spans="1:5" x14ac:dyDescent="0.25">
      <c r="A2" s="10" t="s">
        <v>4</v>
      </c>
      <c r="B2" s="29" t="s">
        <v>5</v>
      </c>
      <c r="C2" s="34" t="s">
        <v>144</v>
      </c>
      <c r="D2" s="34"/>
      <c r="E2" s="34"/>
    </row>
    <row r="3" spans="1:5" x14ac:dyDescent="0.25">
      <c r="A3" s="10" t="s">
        <v>1</v>
      </c>
      <c r="B3" s="29" t="s">
        <v>3</v>
      </c>
      <c r="C3" s="33" t="s">
        <v>145</v>
      </c>
      <c r="D3" s="33"/>
      <c r="E3" s="33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0" t="s">
        <v>6</v>
      </c>
      <c r="B8" s="1" t="s">
        <v>7</v>
      </c>
      <c r="C8" s="3">
        <v>14497532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0" t="s">
        <v>19</v>
      </c>
      <c r="B12" s="1" t="s">
        <v>24</v>
      </c>
      <c r="C12" s="3">
        <v>933449</v>
      </c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1072638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16503619</v>
      </c>
      <c r="D16" s="4"/>
      <c r="E16" s="14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16393873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11496314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4897559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4897559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21401178</v>
      </c>
      <c r="D27" s="4"/>
      <c r="E27" s="14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0" t="s">
        <v>52</v>
      </c>
      <c r="B30" s="1" t="s">
        <v>57</v>
      </c>
      <c r="C30" s="3">
        <v>313248</v>
      </c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4334101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4647349</v>
      </c>
      <c r="D34" s="4"/>
      <c r="E34" s="14"/>
    </row>
    <row r="35" spans="1:5" x14ac:dyDescent="0.25">
      <c r="A35" s="30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3812333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3812333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8459682</v>
      </c>
      <c r="D40" s="7"/>
      <c r="E40" s="17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0" t="s">
        <v>63</v>
      </c>
      <c r="B42" s="1" t="s">
        <v>70</v>
      </c>
      <c r="C42" s="3">
        <v>12772746</v>
      </c>
      <c r="D42" s="3"/>
      <c r="E42" s="14"/>
    </row>
    <row r="43" spans="1:5" x14ac:dyDescent="0.25">
      <c r="A43" s="10" t="s">
        <v>64</v>
      </c>
      <c r="B43" s="1" t="s">
        <v>71</v>
      </c>
      <c r="C43" s="3">
        <v>168750</v>
      </c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12941496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21401178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ht="15.75" x14ac:dyDescent="0.25">
      <c r="A50" s="10" t="s">
        <v>86</v>
      </c>
      <c r="B50" s="1" t="s">
        <v>91</v>
      </c>
      <c r="C50" s="3">
        <v>36511449</v>
      </c>
      <c r="D50" s="3"/>
      <c r="E50" s="27"/>
    </row>
    <row r="51" spans="1:5" x14ac:dyDescent="0.25">
      <c r="A51" s="10" t="s">
        <v>87</v>
      </c>
      <c r="B51" s="1" t="s">
        <v>92</v>
      </c>
      <c r="C51" s="3">
        <v>6138349</v>
      </c>
      <c r="D51" s="3"/>
      <c r="E51" s="14"/>
    </row>
    <row r="52" spans="1:5" x14ac:dyDescent="0.25">
      <c r="A52" s="10" t="s">
        <v>139</v>
      </c>
      <c r="B52" s="1" t="s">
        <v>140</v>
      </c>
      <c r="C52" s="3">
        <v>3715000</v>
      </c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46364798</v>
      </c>
      <c r="D55" s="4"/>
      <c r="E55" s="14"/>
    </row>
    <row r="56" spans="1:5" x14ac:dyDescent="0.25">
      <c r="A56" s="30" t="s">
        <v>94</v>
      </c>
      <c r="B56" s="31"/>
      <c r="C56" s="31"/>
      <c r="D56" s="31"/>
      <c r="E56" s="32"/>
    </row>
    <row r="57" spans="1:5" x14ac:dyDescent="0.25">
      <c r="A57" s="10" t="s">
        <v>95</v>
      </c>
      <c r="B57" s="1" t="s">
        <v>104</v>
      </c>
      <c r="C57" s="3"/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46364798</v>
      </c>
      <c r="D63" s="4"/>
      <c r="E63" s="14"/>
    </row>
    <row r="64" spans="1:5" x14ac:dyDescent="0.25">
      <c r="A64" s="30" t="s">
        <v>109</v>
      </c>
      <c r="B64" s="31"/>
      <c r="C64" s="31"/>
      <c r="D64" s="31"/>
      <c r="E64" s="32"/>
    </row>
    <row r="65" spans="1:5" ht="15.75" x14ac:dyDescent="0.25">
      <c r="A65" s="10" t="s">
        <v>110</v>
      </c>
      <c r="B65" s="1" t="s">
        <v>120</v>
      </c>
      <c r="C65" s="3">
        <v>26105253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711307</v>
      </c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16160547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42977107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3387691</v>
      </c>
      <c r="D72" s="4"/>
      <c r="E72" s="14"/>
    </row>
    <row r="73" spans="1:5" x14ac:dyDescent="0.25">
      <c r="A73" s="30" t="s">
        <v>126</v>
      </c>
      <c r="B73" s="31"/>
      <c r="C73" s="31"/>
      <c r="D73" s="31"/>
      <c r="E73" s="32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3387691</v>
      </c>
      <c r="D76" s="4"/>
      <c r="E76" s="23"/>
    </row>
    <row r="77" spans="1:5" x14ac:dyDescent="0.25">
      <c r="A77" s="10" t="s">
        <v>130</v>
      </c>
      <c r="B77" s="1" t="s">
        <v>137</v>
      </c>
      <c r="C77" s="3">
        <v>-325042</v>
      </c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3062649</v>
      </c>
      <c r="D79" s="21"/>
      <c r="E79" s="24"/>
    </row>
    <row r="80" spans="1:5" ht="15.75" thickTop="1" x14ac:dyDescent="0.25"/>
  </sheetData>
  <mergeCells count="17">
    <mergeCell ref="A7:E7"/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6A89C1-527B-47ED-B9A4-EF5E0233BC55}"/>
</file>

<file path=customXml/itemProps2.xml><?xml version="1.0" encoding="utf-8"?>
<ds:datastoreItem xmlns:ds="http://schemas.openxmlformats.org/officeDocument/2006/customXml" ds:itemID="{0F27A1B5-F731-4D25-9FE1-EE5E25B7E274}"/>
</file>

<file path=customXml/itemProps3.xml><?xml version="1.0" encoding="utf-8"?>
<ds:datastoreItem xmlns:ds="http://schemas.openxmlformats.org/officeDocument/2006/customXml" ds:itemID="{3C0BBC79-7D9B-40D7-AA45-1B7044D48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2022-07-26T19:24:36Z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