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WIB'!$A$1:$G$69</definedName>
  </definedNames>
  <calcPr fullCalcOnLoad="1"/>
</workbook>
</file>

<file path=xl/sharedStrings.xml><?xml version="1.0" encoding="utf-8"?>
<sst xmlns="http://schemas.openxmlformats.org/spreadsheetml/2006/main" count="203" uniqueCount="91">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</sst>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2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7109375" style="4" hidden="1" customWidth="1"/>
    <col min="9" max="11" width="18.57421875" style="4" hidden="1" customWidth="1"/>
    <col min="12" max="12" width="19.7109375" style="4" hidden="1" customWidth="1"/>
    <col min="13" max="13" width="19.7109375" style="4" customWidth="1"/>
    <col min="14" max="14" width="15.00390625" style="3" hidden="1" customWidth="1"/>
    <col min="15" max="16384" width="9.140625" style="3" customWidth="1"/>
  </cols>
  <sheetData>
    <row r="1" spans="2:13" ht="29.25" customHeight="1">
      <c r="B1" s="68" t="s">
        <v>10</v>
      </c>
      <c r="C1" s="69"/>
      <c r="D1" s="69"/>
      <c r="E1" s="69"/>
      <c r="F1" s="69"/>
      <c r="G1" s="69"/>
      <c r="H1" s="42"/>
      <c r="I1" s="42"/>
      <c r="J1" s="42"/>
      <c r="K1" s="42"/>
      <c r="L1" s="42"/>
      <c r="M1" s="42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4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3" t="s">
        <v>85</v>
      </c>
      <c r="N4" s="14" t="s">
        <v>6</v>
      </c>
    </row>
    <row r="5" spans="1:14" s="9" customFormat="1" ht="15" customHeight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22"/>
      <c r="N5" s="19">
        <f>SUM(G5:G5)</f>
        <v>0</v>
      </c>
    </row>
    <row r="6" spans="1:14" s="7" customFormat="1" ht="16.5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22"/>
      <c r="N6" s="19" t="s">
        <v>12</v>
      </c>
    </row>
    <row r="7" spans="1:14" s="31" customFormat="1" ht="24.75" customHeight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22"/>
      <c r="N7" s="19" t="s">
        <v>12</v>
      </c>
    </row>
    <row r="8" spans="1:14" s="15" customFormat="1" ht="16.5" hidden="1">
      <c r="A8" s="43" t="s">
        <v>15</v>
      </c>
      <c r="B8" s="29" t="s">
        <v>16</v>
      </c>
      <c r="C8" s="44" t="s">
        <v>17</v>
      </c>
      <c r="D8" s="18" t="s">
        <v>18</v>
      </c>
      <c r="E8" s="44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22"/>
      <c r="N8" s="45">
        <f>SUM(G8)</f>
        <v>443955</v>
      </c>
    </row>
    <row r="9" spans="1:14" s="15" customFormat="1" ht="16.5" hidden="1">
      <c r="A9" s="30" t="s">
        <v>15</v>
      </c>
      <c r="B9" s="29" t="s">
        <v>19</v>
      </c>
      <c r="C9" s="44" t="s">
        <v>17</v>
      </c>
      <c r="D9" s="18" t="s">
        <v>18</v>
      </c>
      <c r="E9" s="44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22"/>
      <c r="N9" s="45">
        <f>SUM(G9)</f>
        <v>1</v>
      </c>
    </row>
    <row r="10" spans="1:14" s="15" customFormat="1" ht="16.5" hidden="1">
      <c r="A10" s="30" t="s">
        <v>15</v>
      </c>
      <c r="B10" s="29" t="s">
        <v>20</v>
      </c>
      <c r="C10" s="44" t="s">
        <v>17</v>
      </c>
      <c r="D10" s="18" t="s">
        <v>18</v>
      </c>
      <c r="E10" s="44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22"/>
      <c r="N10" s="45">
        <f>SUM(G10)</f>
        <v>1</v>
      </c>
    </row>
    <row r="11" spans="1:14" s="15" customFormat="1" ht="16.5" hidden="1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22"/>
      <c r="N11" s="45">
        <f>SUM(G11)</f>
        <v>0</v>
      </c>
    </row>
    <row r="12" spans="1:14" s="15" customFormat="1" ht="16.5" hidden="1">
      <c r="A12" s="30" t="s">
        <v>21</v>
      </c>
      <c r="B12" s="29" t="s">
        <v>22</v>
      </c>
      <c r="C12" s="44" t="s">
        <v>31</v>
      </c>
      <c r="D12" s="44" t="s">
        <v>23</v>
      </c>
      <c r="E12" s="44">
        <v>6202</v>
      </c>
      <c r="F12" s="44">
        <v>17.258</v>
      </c>
      <c r="G12" s="46"/>
      <c r="H12" s="22">
        <v>57575</v>
      </c>
      <c r="I12" s="22"/>
      <c r="J12" s="22"/>
      <c r="K12" s="22"/>
      <c r="L12" s="22"/>
      <c r="M12" s="22"/>
      <c r="N12" s="45">
        <f aca="true" t="shared" si="0" ref="N12:N18">SUM(H12)</f>
        <v>57575</v>
      </c>
    </row>
    <row r="13" spans="1:14" s="15" customFormat="1" ht="16.5" hidden="1">
      <c r="A13" s="30" t="s">
        <v>21</v>
      </c>
      <c r="B13" s="29" t="s">
        <v>19</v>
      </c>
      <c r="C13" s="44" t="s">
        <v>31</v>
      </c>
      <c r="D13" s="44" t="s">
        <v>23</v>
      </c>
      <c r="E13" s="44">
        <v>6202</v>
      </c>
      <c r="F13" s="44">
        <v>17.258</v>
      </c>
      <c r="G13" s="46"/>
      <c r="H13" s="22">
        <v>1</v>
      </c>
      <c r="I13" s="22"/>
      <c r="J13" s="22"/>
      <c r="K13" s="22"/>
      <c r="L13" s="22"/>
      <c r="M13" s="22"/>
      <c r="N13" s="45">
        <f t="shared" si="0"/>
        <v>1</v>
      </c>
    </row>
    <row r="14" spans="1:14" s="15" customFormat="1" ht="16.5" hidden="1">
      <c r="A14" s="30" t="s">
        <v>21</v>
      </c>
      <c r="B14" s="29" t="s">
        <v>20</v>
      </c>
      <c r="C14" s="44" t="s">
        <v>31</v>
      </c>
      <c r="D14" s="44" t="s">
        <v>23</v>
      </c>
      <c r="E14" s="44">
        <v>6202</v>
      </c>
      <c r="F14" s="44">
        <v>17.258</v>
      </c>
      <c r="G14" s="46"/>
      <c r="H14" s="28">
        <v>1</v>
      </c>
      <c r="I14" s="28"/>
      <c r="J14" s="28"/>
      <c r="K14" s="28"/>
      <c r="L14" s="28"/>
      <c r="M14" s="28"/>
      <c r="N14" s="45">
        <f t="shared" si="0"/>
        <v>1</v>
      </c>
    </row>
    <row r="15" spans="1:14" s="15" customFormat="1" ht="16.5" hidden="1">
      <c r="A15" s="30"/>
      <c r="B15" s="29"/>
      <c r="C15" s="44"/>
      <c r="D15" s="44"/>
      <c r="E15" s="44"/>
      <c r="F15" s="44"/>
      <c r="G15" s="46"/>
      <c r="H15" s="28"/>
      <c r="I15" s="28"/>
      <c r="J15" s="28"/>
      <c r="K15" s="28"/>
      <c r="L15" s="28"/>
      <c r="M15" s="28"/>
      <c r="N15" s="45"/>
    </row>
    <row r="16" spans="1:14" s="15" customFormat="1" ht="15" customHeight="1" hidden="1">
      <c r="A16" s="30" t="s">
        <v>24</v>
      </c>
      <c r="B16" s="29" t="s">
        <v>22</v>
      </c>
      <c r="C16" s="44" t="s">
        <v>32</v>
      </c>
      <c r="D16" s="44" t="s">
        <v>25</v>
      </c>
      <c r="E16" s="44">
        <v>6203</v>
      </c>
      <c r="F16" s="44">
        <v>17.278</v>
      </c>
      <c r="G16" s="46"/>
      <c r="H16" s="28">
        <v>75296</v>
      </c>
      <c r="I16" s="28"/>
      <c r="J16" s="28"/>
      <c r="K16" s="28"/>
      <c r="L16" s="28"/>
      <c r="M16" s="28"/>
      <c r="N16" s="45">
        <f t="shared" si="0"/>
        <v>75296</v>
      </c>
    </row>
    <row r="17" spans="1:14" s="15" customFormat="1" ht="14.25" customHeight="1" hidden="1">
      <c r="A17" s="30" t="s">
        <v>24</v>
      </c>
      <c r="B17" s="29" t="s">
        <v>19</v>
      </c>
      <c r="C17" s="44" t="s">
        <v>32</v>
      </c>
      <c r="D17" s="44" t="s">
        <v>25</v>
      </c>
      <c r="E17" s="44">
        <v>6203</v>
      </c>
      <c r="F17" s="44">
        <v>17.278</v>
      </c>
      <c r="G17" s="46"/>
      <c r="H17" s="28">
        <v>1</v>
      </c>
      <c r="I17" s="28"/>
      <c r="J17" s="28"/>
      <c r="K17" s="28"/>
      <c r="L17" s="28"/>
      <c r="M17" s="28"/>
      <c r="N17" s="45">
        <f t="shared" si="0"/>
        <v>1</v>
      </c>
    </row>
    <row r="18" spans="1:14" s="32" customFormat="1" ht="15.75" customHeight="1" hidden="1">
      <c r="A18" s="30" t="s">
        <v>24</v>
      </c>
      <c r="B18" s="29" t="s">
        <v>20</v>
      </c>
      <c r="C18" s="44" t="s">
        <v>32</v>
      </c>
      <c r="D18" s="44" t="s">
        <v>25</v>
      </c>
      <c r="E18" s="44">
        <v>6203</v>
      </c>
      <c r="F18" s="44">
        <v>17.278</v>
      </c>
      <c r="G18" s="47"/>
      <c r="H18" s="28">
        <v>1</v>
      </c>
      <c r="I18" s="28"/>
      <c r="J18" s="28"/>
      <c r="K18" s="28"/>
      <c r="L18" s="28"/>
      <c r="M18" s="28"/>
      <c r="N18" s="45">
        <f t="shared" si="0"/>
        <v>1</v>
      </c>
    </row>
    <row r="19" spans="1:14" s="32" customFormat="1" ht="15.75" customHeight="1">
      <c r="A19" s="53"/>
      <c r="B19" s="29"/>
      <c r="C19" s="44"/>
      <c r="D19" s="44"/>
      <c r="E19" s="44"/>
      <c r="F19" s="54"/>
      <c r="G19" s="47"/>
      <c r="H19" s="28"/>
      <c r="I19" s="28"/>
      <c r="J19" s="28"/>
      <c r="K19" s="28"/>
      <c r="L19" s="28"/>
      <c r="M19" s="28"/>
      <c r="N19" s="45"/>
    </row>
    <row r="20" spans="1:14" s="32" customFormat="1" ht="15.75" customHeight="1">
      <c r="A20" s="30" t="s">
        <v>21</v>
      </c>
      <c r="B20" s="29" t="s">
        <v>86</v>
      </c>
      <c r="C20" s="44" t="s">
        <v>87</v>
      </c>
      <c r="D20" s="44" t="s">
        <v>23</v>
      </c>
      <c r="E20" s="44">
        <v>6202</v>
      </c>
      <c r="F20" s="44">
        <v>17.258</v>
      </c>
      <c r="G20" s="47"/>
      <c r="H20" s="28"/>
      <c r="I20" s="28"/>
      <c r="J20" s="28"/>
      <c r="K20" s="28"/>
      <c r="L20" s="28"/>
      <c r="M20" s="28">
        <f>391867-2</f>
        <v>391865</v>
      </c>
      <c r="N20" s="45">
        <f>SUM(L20:M20)</f>
        <v>391865</v>
      </c>
    </row>
    <row r="21" spans="1:14" s="32" customFormat="1" ht="15.75" customHeight="1">
      <c r="A21" s="30" t="s">
        <v>21</v>
      </c>
      <c r="B21" s="29" t="s">
        <v>19</v>
      </c>
      <c r="C21" s="44" t="s">
        <v>87</v>
      </c>
      <c r="D21" s="44" t="s">
        <v>23</v>
      </c>
      <c r="E21" s="44">
        <v>6202</v>
      </c>
      <c r="F21" s="44">
        <v>17.258</v>
      </c>
      <c r="G21" s="47"/>
      <c r="H21" s="28"/>
      <c r="I21" s="28"/>
      <c r="J21" s="28"/>
      <c r="K21" s="28"/>
      <c r="L21" s="28"/>
      <c r="M21" s="28">
        <v>1</v>
      </c>
      <c r="N21" s="45">
        <f aca="true" t="shared" si="1" ref="N21:N59">SUM(L21:M21)</f>
        <v>1</v>
      </c>
    </row>
    <row r="22" spans="1:14" s="32" customFormat="1" ht="15.75" customHeight="1">
      <c r="A22" s="30" t="s">
        <v>21</v>
      </c>
      <c r="B22" s="29" t="s">
        <v>20</v>
      </c>
      <c r="C22" s="44" t="s">
        <v>87</v>
      </c>
      <c r="D22" s="44" t="s">
        <v>23</v>
      </c>
      <c r="E22" s="44">
        <v>6202</v>
      </c>
      <c r="F22" s="44">
        <v>17.258</v>
      </c>
      <c r="G22" s="47"/>
      <c r="H22" s="28"/>
      <c r="I22" s="28"/>
      <c r="J22" s="28"/>
      <c r="K22" s="28"/>
      <c r="L22" s="28"/>
      <c r="M22" s="28">
        <v>1</v>
      </c>
      <c r="N22" s="45">
        <f t="shared" si="1"/>
        <v>1</v>
      </c>
    </row>
    <row r="23" spans="1:14" s="32" customFormat="1" ht="15.75" customHeight="1">
      <c r="A23" s="70"/>
      <c r="B23" s="16"/>
      <c r="C23" s="23"/>
      <c r="D23" s="23"/>
      <c r="E23" s="24"/>
      <c r="F23" s="21"/>
      <c r="G23" s="47"/>
      <c r="H23" s="28"/>
      <c r="I23" s="28"/>
      <c r="J23" s="28"/>
      <c r="K23" s="28"/>
      <c r="L23" s="28"/>
      <c r="M23" s="28"/>
      <c r="N23" s="45">
        <f t="shared" si="1"/>
        <v>0</v>
      </c>
    </row>
    <row r="24" spans="1:14" s="32" customFormat="1" ht="15.75" customHeight="1">
      <c r="A24" s="30" t="s">
        <v>24</v>
      </c>
      <c r="B24" s="29" t="s">
        <v>86</v>
      </c>
      <c r="C24" s="44" t="s">
        <v>88</v>
      </c>
      <c r="D24" s="44" t="s">
        <v>25</v>
      </c>
      <c r="E24" s="44">
        <v>6203</v>
      </c>
      <c r="F24" s="44">
        <v>17.278</v>
      </c>
      <c r="G24" s="47"/>
      <c r="H24" s="28"/>
      <c r="I24" s="28"/>
      <c r="J24" s="28"/>
      <c r="K24" s="28"/>
      <c r="L24" s="28"/>
      <c r="M24" s="28">
        <f>398449-2</f>
        <v>398447</v>
      </c>
      <c r="N24" s="45">
        <f t="shared" si="1"/>
        <v>398447</v>
      </c>
    </row>
    <row r="25" spans="1:14" s="32" customFormat="1" ht="15.75" customHeight="1">
      <c r="A25" s="30" t="s">
        <v>24</v>
      </c>
      <c r="B25" s="29" t="s">
        <v>19</v>
      </c>
      <c r="C25" s="44" t="s">
        <v>88</v>
      </c>
      <c r="D25" s="44" t="s">
        <v>25</v>
      </c>
      <c r="E25" s="44">
        <v>6203</v>
      </c>
      <c r="F25" s="44">
        <v>17.278</v>
      </c>
      <c r="G25" s="47"/>
      <c r="H25" s="28"/>
      <c r="I25" s="28"/>
      <c r="J25" s="28"/>
      <c r="K25" s="28"/>
      <c r="L25" s="28"/>
      <c r="M25" s="28">
        <v>1</v>
      </c>
      <c r="N25" s="45">
        <f t="shared" si="1"/>
        <v>1</v>
      </c>
    </row>
    <row r="26" spans="1:14" s="32" customFormat="1" ht="15.75" customHeight="1">
      <c r="A26" s="30" t="s">
        <v>24</v>
      </c>
      <c r="B26" s="29" t="s">
        <v>20</v>
      </c>
      <c r="C26" s="44" t="s">
        <v>88</v>
      </c>
      <c r="D26" s="44" t="s">
        <v>25</v>
      </c>
      <c r="E26" s="44">
        <v>6203</v>
      </c>
      <c r="F26" s="44">
        <v>17.278</v>
      </c>
      <c r="G26" s="47"/>
      <c r="H26" s="28"/>
      <c r="I26" s="28"/>
      <c r="J26" s="28"/>
      <c r="K26" s="28"/>
      <c r="L26" s="28"/>
      <c r="M26" s="28">
        <v>1</v>
      </c>
      <c r="N26" s="45">
        <f t="shared" si="1"/>
        <v>1</v>
      </c>
    </row>
    <row r="27" spans="1:14" s="32" customFormat="1" ht="15.75" customHeight="1">
      <c r="A27" s="30"/>
      <c r="B27" s="29"/>
      <c r="C27" s="44"/>
      <c r="D27" s="44"/>
      <c r="E27" s="44"/>
      <c r="F27" s="54"/>
      <c r="G27" s="47"/>
      <c r="H27" s="28"/>
      <c r="I27" s="28"/>
      <c r="J27" s="28"/>
      <c r="K27" s="28"/>
      <c r="L27" s="28"/>
      <c r="M27" s="28"/>
      <c r="N27" s="45">
        <f t="shared" si="1"/>
        <v>0</v>
      </c>
    </row>
    <row r="28" spans="1:14" s="32" customFormat="1" ht="15.75" customHeight="1" hidden="1">
      <c r="A28" s="26" t="s">
        <v>8</v>
      </c>
      <c r="B28" s="29"/>
      <c r="C28" s="44"/>
      <c r="D28" s="44"/>
      <c r="E28" s="44"/>
      <c r="F28" s="54"/>
      <c r="G28" s="47"/>
      <c r="H28" s="28"/>
      <c r="I28" s="28"/>
      <c r="J28" s="28"/>
      <c r="K28" s="28"/>
      <c r="L28" s="28"/>
      <c r="M28" s="28"/>
      <c r="N28" s="45">
        <f t="shared" si="1"/>
        <v>0</v>
      </c>
    </row>
    <row r="29" spans="1:14" s="32" customFormat="1" ht="15.75" customHeight="1" hidden="1">
      <c r="A29" s="30" t="s">
        <v>34</v>
      </c>
      <c r="B29" s="29"/>
      <c r="C29" s="44"/>
      <c r="D29" s="44"/>
      <c r="E29" s="44"/>
      <c r="F29" s="54"/>
      <c r="G29" s="47"/>
      <c r="H29" s="28"/>
      <c r="I29" s="28"/>
      <c r="J29" s="28"/>
      <c r="K29" s="28"/>
      <c r="L29" s="28"/>
      <c r="M29" s="28"/>
      <c r="N29" s="45">
        <f t="shared" si="1"/>
        <v>0</v>
      </c>
    </row>
    <row r="30" spans="1:14" s="32" customFormat="1" ht="15.75" customHeight="1" hidden="1">
      <c r="A30" s="55" t="s">
        <v>35</v>
      </c>
      <c r="B30" s="29" t="s">
        <v>36</v>
      </c>
      <c r="C30" s="56" t="s">
        <v>37</v>
      </c>
      <c r="D30" s="56" t="s">
        <v>38</v>
      </c>
      <c r="E30" s="56" t="s">
        <v>39</v>
      </c>
      <c r="F30" s="29" t="s">
        <v>40</v>
      </c>
      <c r="G30" s="47"/>
      <c r="H30" s="28"/>
      <c r="I30" s="28">
        <v>39320.56</v>
      </c>
      <c r="J30" s="28"/>
      <c r="K30" s="28"/>
      <c r="L30" s="28"/>
      <c r="M30" s="28"/>
      <c r="N30" s="45">
        <f t="shared" si="1"/>
        <v>0</v>
      </c>
    </row>
    <row r="31" spans="1:14" s="32" customFormat="1" ht="15.75" customHeight="1" hidden="1">
      <c r="A31" s="53"/>
      <c r="B31" s="29"/>
      <c r="C31" s="44"/>
      <c r="D31" s="44"/>
      <c r="E31" s="44"/>
      <c r="F31" s="54"/>
      <c r="G31" s="47"/>
      <c r="H31" s="28"/>
      <c r="I31" s="28"/>
      <c r="J31" s="28"/>
      <c r="K31" s="28"/>
      <c r="L31" s="28"/>
      <c r="M31" s="28"/>
      <c r="N31" s="45">
        <f t="shared" si="1"/>
        <v>0</v>
      </c>
    </row>
    <row r="32" spans="1:14" s="32" customFormat="1" ht="15.75" customHeight="1" hidden="1">
      <c r="A32" s="26" t="s">
        <v>8</v>
      </c>
      <c r="B32" s="29"/>
      <c r="C32" s="44"/>
      <c r="D32" s="44"/>
      <c r="E32" s="44"/>
      <c r="F32" s="54"/>
      <c r="G32" s="47"/>
      <c r="H32" s="28"/>
      <c r="I32" s="28"/>
      <c r="J32" s="28"/>
      <c r="K32" s="28"/>
      <c r="L32" s="28"/>
      <c r="M32" s="28"/>
      <c r="N32" s="45">
        <f t="shared" si="1"/>
        <v>0</v>
      </c>
    </row>
    <row r="33" spans="1:14" s="32" customFormat="1" ht="15.75" customHeight="1" hidden="1">
      <c r="A33" s="30" t="s">
        <v>56</v>
      </c>
      <c r="B33" s="29"/>
      <c r="C33" s="44"/>
      <c r="D33" s="44"/>
      <c r="E33" s="44"/>
      <c r="F33" s="54"/>
      <c r="G33" s="47"/>
      <c r="H33" s="28"/>
      <c r="I33" s="28"/>
      <c r="J33" s="28"/>
      <c r="K33" s="28"/>
      <c r="L33" s="28"/>
      <c r="M33" s="28"/>
      <c r="N33" s="45">
        <f t="shared" si="1"/>
        <v>0</v>
      </c>
    </row>
    <row r="34" spans="1:14" s="32" customFormat="1" ht="15.75" customHeight="1" hidden="1">
      <c r="A34" s="30" t="s">
        <v>57</v>
      </c>
      <c r="B34" s="29" t="s">
        <v>22</v>
      </c>
      <c r="C34" s="56" t="s">
        <v>58</v>
      </c>
      <c r="D34" s="18" t="s">
        <v>46</v>
      </c>
      <c r="E34" s="56" t="s">
        <v>59</v>
      </c>
      <c r="F34" s="29">
        <v>17.207</v>
      </c>
      <c r="G34" s="47"/>
      <c r="H34" s="28"/>
      <c r="I34" s="28"/>
      <c r="J34" s="28">
        <f>8256-2</f>
        <v>8254</v>
      </c>
      <c r="K34" s="28"/>
      <c r="L34" s="28"/>
      <c r="M34" s="28"/>
      <c r="N34" s="45">
        <f t="shared" si="1"/>
        <v>0</v>
      </c>
    </row>
    <row r="35" spans="1:14" s="32" customFormat="1" ht="15.75" customHeight="1" hidden="1">
      <c r="A35" s="30" t="s">
        <v>57</v>
      </c>
      <c r="B35" s="29" t="s">
        <v>19</v>
      </c>
      <c r="C35" s="56" t="s">
        <v>58</v>
      </c>
      <c r="D35" s="18" t="s">
        <v>46</v>
      </c>
      <c r="E35" s="56" t="s">
        <v>59</v>
      </c>
      <c r="F35" s="29">
        <v>17.207</v>
      </c>
      <c r="G35" s="47"/>
      <c r="H35" s="28"/>
      <c r="I35" s="28"/>
      <c r="J35" s="28">
        <v>1</v>
      </c>
      <c r="K35" s="28"/>
      <c r="L35" s="28"/>
      <c r="M35" s="28"/>
      <c r="N35" s="45">
        <f t="shared" si="1"/>
        <v>0</v>
      </c>
    </row>
    <row r="36" spans="1:14" s="32" customFormat="1" ht="15.75" customHeight="1" hidden="1">
      <c r="A36" s="30" t="s">
        <v>57</v>
      </c>
      <c r="B36" s="29" t="s">
        <v>22</v>
      </c>
      <c r="C36" s="64" t="s">
        <v>72</v>
      </c>
      <c r="D36" s="64" t="s">
        <v>46</v>
      </c>
      <c r="E36" s="65" t="s">
        <v>73</v>
      </c>
      <c r="F36" s="29" t="s">
        <v>74</v>
      </c>
      <c r="G36" s="47"/>
      <c r="H36" s="28"/>
      <c r="I36" s="28"/>
      <c r="J36" s="28"/>
      <c r="K36" s="28"/>
      <c r="L36" s="28"/>
      <c r="M36" s="28"/>
      <c r="N36" s="45">
        <f t="shared" si="1"/>
        <v>0</v>
      </c>
    </row>
    <row r="37" spans="1:14" s="32" customFormat="1" ht="15.75" customHeight="1" hidden="1">
      <c r="A37" s="30" t="s">
        <v>57</v>
      </c>
      <c r="B37" s="29" t="s">
        <v>19</v>
      </c>
      <c r="C37" s="64" t="s">
        <v>72</v>
      </c>
      <c r="D37" s="64" t="s">
        <v>46</v>
      </c>
      <c r="E37" s="65" t="s">
        <v>73</v>
      </c>
      <c r="F37" s="29" t="s">
        <v>74</v>
      </c>
      <c r="G37" s="47"/>
      <c r="H37" s="28"/>
      <c r="I37" s="28"/>
      <c r="J37" s="28"/>
      <c r="K37" s="28"/>
      <c r="L37" s="28"/>
      <c r="M37" s="28"/>
      <c r="N37" s="45">
        <f t="shared" si="1"/>
        <v>0</v>
      </c>
    </row>
    <row r="38" spans="1:14" s="32" customFormat="1" ht="15.75" customHeight="1" hidden="1">
      <c r="A38" s="30" t="s">
        <v>57</v>
      </c>
      <c r="B38" s="29" t="s">
        <v>20</v>
      </c>
      <c r="C38" s="64" t="s">
        <v>72</v>
      </c>
      <c r="D38" s="64" t="s">
        <v>46</v>
      </c>
      <c r="E38" s="65" t="s">
        <v>73</v>
      </c>
      <c r="F38" s="29" t="s">
        <v>74</v>
      </c>
      <c r="G38" s="47"/>
      <c r="H38" s="28"/>
      <c r="I38" s="28"/>
      <c r="J38" s="28"/>
      <c r="K38" s="28"/>
      <c r="L38" s="28"/>
      <c r="M38" s="28"/>
      <c r="N38" s="45">
        <f t="shared" si="1"/>
        <v>0</v>
      </c>
    </row>
    <row r="39" spans="1:14" s="32" customFormat="1" ht="15.75" customHeight="1" hidden="1">
      <c r="A39" s="30" t="s">
        <v>75</v>
      </c>
      <c r="B39" s="29" t="s">
        <v>22</v>
      </c>
      <c r="C39" s="64" t="s">
        <v>72</v>
      </c>
      <c r="D39" s="64" t="s">
        <v>46</v>
      </c>
      <c r="E39" s="65" t="s">
        <v>76</v>
      </c>
      <c r="F39" s="29" t="s">
        <v>74</v>
      </c>
      <c r="G39" s="47"/>
      <c r="H39" s="28"/>
      <c r="I39" s="28"/>
      <c r="J39" s="28"/>
      <c r="K39" s="28"/>
      <c r="L39" s="28"/>
      <c r="M39" s="28"/>
      <c r="N39" s="45">
        <f t="shared" si="1"/>
        <v>0</v>
      </c>
    </row>
    <row r="40" spans="1:14" s="32" customFormat="1" ht="15.75" customHeight="1" hidden="1">
      <c r="A40" s="30" t="s">
        <v>75</v>
      </c>
      <c r="B40" s="29" t="s">
        <v>19</v>
      </c>
      <c r="C40" s="64" t="s">
        <v>72</v>
      </c>
      <c r="D40" s="64" t="s">
        <v>46</v>
      </c>
      <c r="E40" s="65" t="s">
        <v>76</v>
      </c>
      <c r="F40" s="29" t="s">
        <v>74</v>
      </c>
      <c r="G40" s="47"/>
      <c r="H40" s="28"/>
      <c r="I40" s="28"/>
      <c r="J40" s="28"/>
      <c r="K40" s="28"/>
      <c r="L40" s="28"/>
      <c r="M40" s="28"/>
      <c r="N40" s="45">
        <f t="shared" si="1"/>
        <v>0</v>
      </c>
    </row>
    <row r="41" spans="1:14" s="32" customFormat="1" ht="15.75" customHeight="1" hidden="1">
      <c r="A41" s="30" t="s">
        <v>75</v>
      </c>
      <c r="B41" s="29" t="s">
        <v>20</v>
      </c>
      <c r="C41" s="64" t="s">
        <v>72</v>
      </c>
      <c r="D41" s="64" t="s">
        <v>46</v>
      </c>
      <c r="E41" s="65" t="s">
        <v>76</v>
      </c>
      <c r="F41" s="29" t="s">
        <v>74</v>
      </c>
      <c r="G41" s="47"/>
      <c r="H41" s="28"/>
      <c r="I41" s="28"/>
      <c r="J41" s="28"/>
      <c r="K41" s="28"/>
      <c r="L41" s="28"/>
      <c r="M41" s="28"/>
      <c r="N41" s="45">
        <f t="shared" si="1"/>
        <v>0</v>
      </c>
    </row>
    <row r="42" spans="1:14" s="32" customFormat="1" ht="15.75" customHeight="1" hidden="1">
      <c r="A42" s="26" t="s">
        <v>8</v>
      </c>
      <c r="B42" s="29"/>
      <c r="C42" s="44"/>
      <c r="D42" s="44"/>
      <c r="E42" s="44"/>
      <c r="F42" s="54"/>
      <c r="G42" s="47"/>
      <c r="H42" s="28"/>
      <c r="I42" s="28"/>
      <c r="J42" s="28"/>
      <c r="K42" s="28"/>
      <c r="L42" s="28"/>
      <c r="M42" s="28"/>
      <c r="N42" s="45">
        <f t="shared" si="1"/>
        <v>0</v>
      </c>
    </row>
    <row r="43" spans="1:14" s="32" customFormat="1" ht="15.75" customHeight="1" hidden="1">
      <c r="A43" s="30" t="s">
        <v>44</v>
      </c>
      <c r="B43" s="29"/>
      <c r="C43" s="44"/>
      <c r="D43" s="44"/>
      <c r="E43" s="44"/>
      <c r="F43" s="54"/>
      <c r="G43" s="47"/>
      <c r="H43" s="28"/>
      <c r="I43" s="28"/>
      <c r="J43" s="28"/>
      <c r="K43" s="28"/>
      <c r="L43" s="28"/>
      <c r="M43" s="28"/>
      <c r="N43" s="45">
        <f t="shared" si="1"/>
        <v>0</v>
      </c>
    </row>
    <row r="44" spans="1:14" s="32" customFormat="1" ht="36" customHeight="1" hidden="1">
      <c r="A44" s="57" t="s">
        <v>48</v>
      </c>
      <c r="B44" s="29" t="s">
        <v>22</v>
      </c>
      <c r="C44" s="58" t="s">
        <v>45</v>
      </c>
      <c r="D44" s="29" t="s">
        <v>46</v>
      </c>
      <c r="E44" s="29" t="s">
        <v>47</v>
      </c>
      <c r="F44" s="18">
        <v>17.207</v>
      </c>
      <c r="G44" s="47"/>
      <c r="H44" s="28"/>
      <c r="I44" s="28"/>
      <c r="J44" s="28">
        <v>71512</v>
      </c>
      <c r="K44" s="28"/>
      <c r="L44" s="28"/>
      <c r="M44" s="28"/>
      <c r="N44" s="45">
        <f t="shared" si="1"/>
        <v>0</v>
      </c>
    </row>
    <row r="45" spans="1:14" s="32" customFormat="1" ht="36" customHeight="1" hidden="1">
      <c r="A45" s="55" t="s">
        <v>55</v>
      </c>
      <c r="B45" s="29" t="s">
        <v>22</v>
      </c>
      <c r="C45" s="58"/>
      <c r="D45" s="29"/>
      <c r="E45" s="29"/>
      <c r="F45" s="18"/>
      <c r="G45" s="47"/>
      <c r="H45" s="28"/>
      <c r="I45" s="28"/>
      <c r="J45" s="28">
        <f>10227-2</f>
        <v>10225</v>
      </c>
      <c r="K45" s="28"/>
      <c r="L45" s="28"/>
      <c r="M45" s="28"/>
      <c r="N45" s="45">
        <f t="shared" si="1"/>
        <v>0</v>
      </c>
    </row>
    <row r="46" spans="1:14" s="32" customFormat="1" ht="15.75" customHeight="1" hidden="1">
      <c r="A46" s="55" t="s">
        <v>55</v>
      </c>
      <c r="B46" s="18" t="s">
        <v>51</v>
      </c>
      <c r="C46" s="44" t="s">
        <v>52</v>
      </c>
      <c r="D46" s="59" t="s">
        <v>53</v>
      </c>
      <c r="E46" s="59" t="s">
        <v>54</v>
      </c>
      <c r="F46" s="44">
        <v>17.225</v>
      </c>
      <c r="G46" s="47"/>
      <c r="H46" s="28"/>
      <c r="I46" s="28"/>
      <c r="J46" s="28">
        <v>1</v>
      </c>
      <c r="K46" s="28"/>
      <c r="L46" s="28"/>
      <c r="M46" s="28"/>
      <c r="N46" s="45">
        <f t="shared" si="1"/>
        <v>0</v>
      </c>
    </row>
    <row r="47" spans="1:14" s="32" customFormat="1" ht="15.75" customHeight="1" hidden="1">
      <c r="A47" s="55" t="s">
        <v>55</v>
      </c>
      <c r="B47" s="29" t="s">
        <v>19</v>
      </c>
      <c r="C47" s="44" t="s">
        <v>52</v>
      </c>
      <c r="D47" s="59" t="s">
        <v>53</v>
      </c>
      <c r="E47" s="59" t="s">
        <v>54</v>
      </c>
      <c r="F47" s="44">
        <v>17.225</v>
      </c>
      <c r="G47" s="47"/>
      <c r="H47" s="28"/>
      <c r="I47" s="28"/>
      <c r="J47" s="28">
        <v>1</v>
      </c>
      <c r="K47" s="28"/>
      <c r="L47" s="28"/>
      <c r="M47" s="28"/>
      <c r="N47" s="45">
        <f t="shared" si="1"/>
        <v>0</v>
      </c>
    </row>
    <row r="48" spans="1:14" s="32" customFormat="1" ht="15.75" customHeight="1" hidden="1">
      <c r="A48" s="57"/>
      <c r="B48" s="29"/>
      <c r="C48" s="44"/>
      <c r="D48" s="59"/>
      <c r="E48" s="59"/>
      <c r="F48" s="54"/>
      <c r="G48" s="47"/>
      <c r="H48" s="28"/>
      <c r="I48" s="28"/>
      <c r="J48" s="28"/>
      <c r="K48" s="28"/>
      <c r="L48" s="28"/>
      <c r="M48" s="28"/>
      <c r="N48" s="45">
        <f t="shared" si="1"/>
        <v>0</v>
      </c>
    </row>
    <row r="49" spans="1:14" s="32" customFormat="1" ht="15.75" customHeight="1" hidden="1">
      <c r="A49" s="26" t="s">
        <v>8</v>
      </c>
      <c r="B49" s="29"/>
      <c r="C49" s="44"/>
      <c r="D49" s="59"/>
      <c r="E49" s="59"/>
      <c r="F49" s="54"/>
      <c r="G49" s="47"/>
      <c r="H49" s="28"/>
      <c r="I49" s="28"/>
      <c r="J49" s="28"/>
      <c r="K49" s="28"/>
      <c r="L49" s="28"/>
      <c r="M49" s="28"/>
      <c r="N49" s="45">
        <f t="shared" si="1"/>
        <v>0</v>
      </c>
    </row>
    <row r="50" spans="1:14" s="32" customFormat="1" ht="15.75" customHeight="1" hidden="1">
      <c r="A50" s="30" t="s">
        <v>60</v>
      </c>
      <c r="B50" s="29"/>
      <c r="C50" s="44"/>
      <c r="D50" s="59"/>
      <c r="E50" s="59"/>
      <c r="F50" s="54"/>
      <c r="G50" s="47"/>
      <c r="H50" s="28"/>
      <c r="I50" s="28"/>
      <c r="J50" s="28"/>
      <c r="K50" s="28"/>
      <c r="L50" s="28"/>
      <c r="M50" s="28"/>
      <c r="N50" s="45">
        <f t="shared" si="1"/>
        <v>0</v>
      </c>
    </row>
    <row r="51" spans="1:14" s="32" customFormat="1" ht="15.75" customHeight="1" hidden="1">
      <c r="A51" s="60" t="s">
        <v>61</v>
      </c>
      <c r="B51" s="29" t="s">
        <v>22</v>
      </c>
      <c r="C51" s="56" t="s">
        <v>62</v>
      </c>
      <c r="D51" s="61" t="s">
        <v>63</v>
      </c>
      <c r="E51" s="62" t="s">
        <v>64</v>
      </c>
      <c r="F51" s="61">
        <v>17.245</v>
      </c>
      <c r="G51" s="47"/>
      <c r="H51" s="28"/>
      <c r="I51" s="28"/>
      <c r="J51" s="28"/>
      <c r="K51" s="28">
        <f>25391.68-2</f>
        <v>25389.68</v>
      </c>
      <c r="L51" s="28"/>
      <c r="M51" s="28"/>
      <c r="N51" s="45">
        <f t="shared" si="1"/>
        <v>0</v>
      </c>
    </row>
    <row r="52" spans="1:14" s="32" customFormat="1" ht="15.75" customHeight="1" hidden="1">
      <c r="A52" s="60" t="s">
        <v>61</v>
      </c>
      <c r="B52" s="29" t="s">
        <v>19</v>
      </c>
      <c r="C52" s="56" t="s">
        <v>62</v>
      </c>
      <c r="D52" s="56" t="s">
        <v>63</v>
      </c>
      <c r="E52" s="18" t="s">
        <v>64</v>
      </c>
      <c r="F52" s="56">
        <v>17.245</v>
      </c>
      <c r="G52" s="47"/>
      <c r="H52" s="28"/>
      <c r="I52" s="28"/>
      <c r="J52" s="28"/>
      <c r="K52" s="28">
        <v>1</v>
      </c>
      <c r="L52" s="28"/>
      <c r="M52" s="28"/>
      <c r="N52" s="45">
        <f t="shared" si="1"/>
        <v>0</v>
      </c>
    </row>
    <row r="53" spans="1:14" s="32" customFormat="1" ht="15.75" customHeight="1" hidden="1">
      <c r="A53" s="60" t="s">
        <v>61</v>
      </c>
      <c r="B53" s="29" t="s">
        <v>20</v>
      </c>
      <c r="C53" s="56" t="s">
        <v>62</v>
      </c>
      <c r="D53" s="56" t="s">
        <v>63</v>
      </c>
      <c r="E53" s="18" t="s">
        <v>64</v>
      </c>
      <c r="F53" s="56">
        <v>17.245</v>
      </c>
      <c r="G53" s="47"/>
      <c r="H53" s="28"/>
      <c r="I53" s="28"/>
      <c r="J53" s="28"/>
      <c r="K53" s="28">
        <v>1</v>
      </c>
      <c r="L53" s="28"/>
      <c r="M53" s="28"/>
      <c r="N53" s="45">
        <f t="shared" si="1"/>
        <v>0</v>
      </c>
    </row>
    <row r="54" spans="1:14" s="32" customFormat="1" ht="15.75" customHeight="1" hidden="1">
      <c r="A54" s="57"/>
      <c r="B54" s="29"/>
      <c r="C54" s="44"/>
      <c r="D54" s="59"/>
      <c r="E54" s="59"/>
      <c r="F54" s="54"/>
      <c r="G54" s="47"/>
      <c r="H54" s="28"/>
      <c r="I54" s="28"/>
      <c r="J54" s="28"/>
      <c r="K54" s="28"/>
      <c r="L54" s="28"/>
      <c r="M54" s="28"/>
      <c r="N54" s="45">
        <f t="shared" si="1"/>
        <v>0</v>
      </c>
    </row>
    <row r="55" spans="1:14" s="32" customFormat="1" ht="15.75" customHeight="1" hidden="1">
      <c r="A55" s="26" t="s">
        <v>8</v>
      </c>
      <c r="B55" s="29"/>
      <c r="C55" s="44"/>
      <c r="D55" s="59"/>
      <c r="E55" s="59"/>
      <c r="F55" s="54"/>
      <c r="G55" s="47"/>
      <c r="H55" s="28"/>
      <c r="I55" s="28"/>
      <c r="J55" s="28"/>
      <c r="K55" s="28"/>
      <c r="L55" s="28"/>
      <c r="M55" s="28"/>
      <c r="N55" s="45">
        <f t="shared" si="1"/>
        <v>0</v>
      </c>
    </row>
    <row r="56" spans="1:14" s="32" customFormat="1" ht="15.75" customHeight="1" hidden="1">
      <c r="A56" s="30" t="s">
        <v>34</v>
      </c>
      <c r="B56" s="29"/>
      <c r="C56" s="44"/>
      <c r="D56" s="59"/>
      <c r="E56" s="59"/>
      <c r="F56" s="54"/>
      <c r="G56" s="47"/>
      <c r="H56" s="28"/>
      <c r="I56" s="28"/>
      <c r="J56" s="28"/>
      <c r="K56" s="28"/>
      <c r="L56" s="28"/>
      <c r="M56" s="28"/>
      <c r="N56" s="45">
        <f t="shared" si="1"/>
        <v>0</v>
      </c>
    </row>
    <row r="57" spans="1:14" s="32" customFormat="1" ht="15.75" customHeight="1" hidden="1">
      <c r="A57" s="63" t="s">
        <v>66</v>
      </c>
      <c r="B57" s="29" t="s">
        <v>22</v>
      </c>
      <c r="C57" s="64" t="s">
        <v>67</v>
      </c>
      <c r="D57" s="64" t="s">
        <v>68</v>
      </c>
      <c r="E57" s="64" t="s">
        <v>69</v>
      </c>
      <c r="F57" s="18" t="s">
        <v>40</v>
      </c>
      <c r="G57" s="47"/>
      <c r="H57" s="28"/>
      <c r="I57" s="28"/>
      <c r="J57" s="28"/>
      <c r="K57" s="28">
        <v>80639</v>
      </c>
      <c r="L57" s="28"/>
      <c r="M57" s="28"/>
      <c r="N57" s="45">
        <f t="shared" si="1"/>
        <v>0</v>
      </c>
    </row>
    <row r="58" spans="1:14" s="32" customFormat="1" ht="15.75" customHeight="1" hidden="1">
      <c r="A58" s="55" t="s">
        <v>77</v>
      </c>
      <c r="B58" s="29" t="s">
        <v>78</v>
      </c>
      <c r="C58" s="64" t="s">
        <v>79</v>
      </c>
      <c r="D58" s="64" t="s">
        <v>80</v>
      </c>
      <c r="E58" s="64" t="s">
        <v>81</v>
      </c>
      <c r="F58" s="29" t="s">
        <v>40</v>
      </c>
      <c r="G58" s="47"/>
      <c r="H58" s="28"/>
      <c r="I58" s="28"/>
      <c r="J58" s="28"/>
      <c r="K58" s="28"/>
      <c r="L58" s="66">
        <v>120431.074</v>
      </c>
      <c r="M58" s="66"/>
      <c r="N58" s="45">
        <f t="shared" si="1"/>
        <v>120431.074</v>
      </c>
    </row>
    <row r="59" spans="1:14" s="32" customFormat="1" ht="15.75" customHeight="1">
      <c r="A59" s="57"/>
      <c r="B59" s="29"/>
      <c r="C59" s="44"/>
      <c r="D59" s="59"/>
      <c r="E59" s="59"/>
      <c r="F59" s="54"/>
      <c r="G59" s="47"/>
      <c r="H59" s="28"/>
      <c r="I59" s="28"/>
      <c r="J59" s="28"/>
      <c r="K59" s="28"/>
      <c r="L59" s="28"/>
      <c r="M59" s="28"/>
      <c r="N59" s="45">
        <f t="shared" si="1"/>
        <v>0</v>
      </c>
    </row>
    <row r="60" spans="1:14" s="32" customFormat="1" ht="15.75" customHeight="1">
      <c r="A60" s="53"/>
      <c r="B60" s="29"/>
      <c r="C60" s="44"/>
      <c r="D60" s="44"/>
      <c r="E60" s="44"/>
      <c r="F60" s="54"/>
      <c r="G60" s="47"/>
      <c r="H60" s="28"/>
      <c r="I60" s="28"/>
      <c r="J60" s="28"/>
      <c r="K60" s="28"/>
      <c r="L60" s="28"/>
      <c r="M60" s="28"/>
      <c r="N60" s="45">
        <f aca="true" t="shared" si="2" ref="N52:N61">SUM(J60:K60)</f>
        <v>0</v>
      </c>
    </row>
    <row r="61" spans="1:14" s="32" customFormat="1" ht="14.25" customHeight="1">
      <c r="A61" s="33"/>
      <c r="B61" s="16"/>
      <c r="C61" s="20"/>
      <c r="D61" s="20"/>
      <c r="E61" s="21"/>
      <c r="F61" s="17"/>
      <c r="G61" s="28"/>
      <c r="H61" s="28"/>
      <c r="I61" s="28"/>
      <c r="J61" s="28"/>
      <c r="K61" s="28"/>
      <c r="L61" s="28"/>
      <c r="M61" s="28"/>
      <c r="N61" s="45">
        <f t="shared" si="2"/>
        <v>0</v>
      </c>
    </row>
    <row r="62" spans="1:14" s="15" customFormat="1" ht="17.25" customHeight="1" thickBot="1">
      <c r="A62" s="48" t="s">
        <v>12</v>
      </c>
      <c r="B62" s="49"/>
      <c r="C62" s="50"/>
      <c r="D62" s="49"/>
      <c r="E62" s="50"/>
      <c r="F62" s="49"/>
      <c r="G62" s="27"/>
      <c r="H62" s="27"/>
      <c r="I62" s="27"/>
      <c r="J62" s="27"/>
      <c r="K62" s="27"/>
      <c r="L62" s="27"/>
      <c r="M62" s="27"/>
      <c r="N62" s="51">
        <f>SUM(G62:G62)</f>
        <v>0</v>
      </c>
    </row>
    <row r="63" spans="1:14" s="15" customFormat="1" ht="18.75" customHeight="1" thickBot="1">
      <c r="A63" s="34" t="s">
        <v>0</v>
      </c>
      <c r="B63" s="35"/>
      <c r="C63" s="36"/>
      <c r="D63" s="36"/>
      <c r="E63" s="36"/>
      <c r="F63" s="37"/>
      <c r="G63" s="38">
        <f>SUM(G5:G62)</f>
        <v>443957</v>
      </c>
      <c r="H63" s="38">
        <f>SUM(H12:H62)</f>
        <v>132875</v>
      </c>
      <c r="I63" s="38">
        <f>SUM(I5:I62)</f>
        <v>39320.56</v>
      </c>
      <c r="J63" s="38">
        <f>SUM(J5:J62)</f>
        <v>89994</v>
      </c>
      <c r="K63" s="38">
        <f>SUM(K48:K62)</f>
        <v>106030.68</v>
      </c>
      <c r="L63" s="67">
        <f>SUM(L31:L62)</f>
        <v>120431.074</v>
      </c>
      <c r="M63" s="67">
        <f>SUM(M5:M62)</f>
        <v>790316</v>
      </c>
      <c r="N63" s="52">
        <f>SUM(N8:N62)</f>
        <v>1487579.074</v>
      </c>
    </row>
    <row r="64" spans="1:13" s="41" customFormat="1" ht="16.5">
      <c r="A64" s="15"/>
      <c r="B64" s="15"/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</row>
    <row r="65" spans="1:13" s="15" customFormat="1" ht="16.5">
      <c r="A65" s="41" t="s">
        <v>9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</row>
    <row r="66" spans="1:13" s="15" customFormat="1" ht="16.5" hidden="1">
      <c r="A66" s="41" t="s">
        <v>29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  <c r="M66" s="40"/>
    </row>
    <row r="67" spans="1:13" s="15" customFormat="1" ht="16.5" hidden="1">
      <c r="A67" s="41" t="s">
        <v>26</v>
      </c>
      <c r="C67" s="39"/>
      <c r="D67" s="39"/>
      <c r="E67" s="39"/>
      <c r="F67" s="40"/>
      <c r="G67" s="40"/>
      <c r="H67" s="40"/>
      <c r="I67" s="40"/>
      <c r="J67" s="40"/>
      <c r="K67" s="40"/>
      <c r="L67" s="40"/>
      <c r="M67" s="40"/>
    </row>
    <row r="68" spans="1:13" s="15" customFormat="1" ht="15" customHeight="1" hidden="1">
      <c r="A68" s="41" t="s">
        <v>28</v>
      </c>
      <c r="C68" s="39"/>
      <c r="D68" s="39"/>
      <c r="E68" s="39"/>
      <c r="F68" s="40"/>
      <c r="G68" s="40"/>
      <c r="H68" s="40"/>
      <c r="I68" s="40"/>
      <c r="J68" s="40"/>
      <c r="K68" s="40"/>
      <c r="L68" s="40"/>
      <c r="M68" s="40"/>
    </row>
    <row r="69" spans="1:13" s="15" customFormat="1" ht="17.25" customHeight="1" hidden="1">
      <c r="A69" s="41" t="s">
        <v>30</v>
      </c>
      <c r="C69" s="39"/>
      <c r="D69" s="39"/>
      <c r="E69" s="39"/>
      <c r="F69" s="40"/>
      <c r="G69" s="40"/>
      <c r="H69" s="40"/>
      <c r="I69" s="40"/>
      <c r="J69" s="40"/>
      <c r="K69" s="40"/>
      <c r="L69" s="40"/>
      <c r="M69" s="40"/>
    </row>
    <row r="70" spans="1:13" s="15" customFormat="1" ht="17.25" customHeight="1" hidden="1">
      <c r="A70" s="41" t="s">
        <v>41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</row>
    <row r="71" spans="1:13" s="15" customFormat="1" ht="18" customHeight="1" hidden="1">
      <c r="A71" s="41" t="s">
        <v>42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</row>
    <row r="72" spans="1:13" s="15" customFormat="1" ht="16.5" hidden="1">
      <c r="A72" s="41" t="s">
        <v>49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</row>
    <row r="73" spans="1:13" s="15" customFormat="1" ht="16.5" hidden="1">
      <c r="A73" s="41" t="s">
        <v>50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</row>
    <row r="74" spans="1:13" s="15" customFormat="1" ht="16.5" hidden="1">
      <c r="A74" s="41" t="s">
        <v>83</v>
      </c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</row>
    <row r="75" spans="1:13" s="15" customFormat="1" ht="16.5" hidden="1">
      <c r="A75" s="41" t="s">
        <v>70</v>
      </c>
      <c r="C75" s="39"/>
      <c r="D75" s="39"/>
      <c r="E75" s="39"/>
      <c r="F75" s="40"/>
      <c r="G75" s="40"/>
      <c r="H75" s="40"/>
      <c r="I75" s="40"/>
      <c r="J75" s="40"/>
      <c r="K75" s="40"/>
      <c r="L75" s="40"/>
      <c r="M75" s="40"/>
    </row>
    <row r="76" spans="1:13" s="15" customFormat="1" ht="16.5" hidden="1">
      <c r="A76" s="41" t="s">
        <v>82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</row>
    <row r="77" ht="15" hidden="1">
      <c r="A77" s="41" t="s">
        <v>84</v>
      </c>
    </row>
    <row r="78" ht="15">
      <c r="A78" s="41" t="s">
        <v>90</v>
      </c>
    </row>
    <row r="79" ht="15">
      <c r="A79" s="41" t="s">
        <v>89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2017-10-25T18:15:00Z</dcterms:modified>
  <cp:category/>
  <cp:version/>
  <cp:contentType/>
  <cp:contentStatus/>
</cp:coreProperties>
</file>