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NORTH SHORE" sheetId="1" r:id="rId1"/>
  </sheets>
  <definedNames>
    <definedName name="_xlnm.Print_Area" localSheetId="0">'NORTH SHORE'!$A$1:$G$34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<sst xmlns="http://schemas.openxmlformats.org/spreadsheetml/2006/main" count="67" uniqueCount="43">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</sst>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3.28125" style="3" hidden="1" customWidth="1"/>
    <col min="11" max="16384" width="9.140625" style="3" customWidth="1"/>
  </cols>
  <sheetData>
    <row r="1" spans="1:9" ht="20.25">
      <c r="A1" s="3" t="s">
        <v>12</v>
      </c>
      <c r="B1" s="64" t="s">
        <v>10</v>
      </c>
      <c r="C1" s="65"/>
      <c r="D1" s="65"/>
      <c r="E1" s="65"/>
      <c r="F1" s="65"/>
      <c r="G1" s="65"/>
      <c r="H1" s="44"/>
      <c r="I1" s="44"/>
    </row>
    <row r="2" spans="1:6" ht="20.25">
      <c r="A2" s="5"/>
      <c r="B2" s="17"/>
      <c r="C2" s="17"/>
      <c r="D2" s="17"/>
      <c r="E2" s="18"/>
      <c r="F2" s="18"/>
    </row>
    <row r="3" spans="1:3" ht="20.25">
      <c r="A3" s="43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0" s="20" customFormat="1" ht="30.75" thickBot="1">
      <c r="A5" s="55"/>
      <c r="B5" s="56" t="s">
        <v>2</v>
      </c>
      <c r="C5" s="56" t="s">
        <v>3</v>
      </c>
      <c r="D5" s="56" t="s">
        <v>4</v>
      </c>
      <c r="E5" s="56" t="s">
        <v>5</v>
      </c>
      <c r="F5" s="56" t="s">
        <v>1</v>
      </c>
      <c r="G5" s="56" t="s">
        <v>13</v>
      </c>
      <c r="H5" s="57" t="s">
        <v>26</v>
      </c>
      <c r="I5" s="57" t="s">
        <v>33</v>
      </c>
      <c r="J5" s="19" t="s">
        <v>6</v>
      </c>
    </row>
    <row r="6" spans="1:10" s="7" customFormat="1" ht="16.5" hidden="1">
      <c r="A6" s="72" t="s">
        <v>8</v>
      </c>
      <c r="B6" s="49"/>
      <c r="C6" s="50"/>
      <c r="D6" s="50"/>
      <c r="E6" s="51"/>
      <c r="F6" s="52"/>
      <c r="G6" s="52"/>
      <c r="H6" s="53"/>
      <c r="I6" s="53"/>
      <c r="J6" s="54"/>
    </row>
    <row r="7" spans="1:10" s="9" customFormat="1" ht="16.5" hidden="1">
      <c r="A7" s="45" t="s">
        <v>22</v>
      </c>
      <c r="B7" s="21"/>
      <c r="C7" s="22"/>
      <c r="D7" s="22"/>
      <c r="E7" s="23"/>
      <c r="F7" s="24"/>
      <c r="G7" s="25"/>
      <c r="H7" s="25"/>
      <c r="I7" s="25"/>
      <c r="J7" s="26"/>
    </row>
    <row r="8" spans="1:10" s="9" customFormat="1" ht="16.5" hidden="1">
      <c r="A8" s="45" t="s">
        <v>19</v>
      </c>
      <c r="B8" s="27" t="s">
        <v>25</v>
      </c>
      <c r="C8" s="46" t="s">
        <v>20</v>
      </c>
      <c r="D8" s="25" t="s">
        <v>11</v>
      </c>
      <c r="E8" s="46">
        <v>6201</v>
      </c>
      <c r="F8" s="27">
        <v>17.259</v>
      </c>
      <c r="G8" s="28">
        <f>531799-2</f>
        <v>531797</v>
      </c>
      <c r="H8" s="28"/>
      <c r="I8" s="28"/>
      <c r="J8" s="62">
        <f>SUM(G8:H8)</f>
        <v>531797</v>
      </c>
    </row>
    <row r="9" spans="1:10" s="11" customFormat="1" ht="16.5" hidden="1">
      <c r="A9" s="45" t="s">
        <v>19</v>
      </c>
      <c r="B9" s="27" t="s">
        <v>15</v>
      </c>
      <c r="C9" s="46" t="s">
        <v>20</v>
      </c>
      <c r="D9" s="25" t="s">
        <v>11</v>
      </c>
      <c r="E9" s="46">
        <v>6201</v>
      </c>
      <c r="F9" s="27">
        <v>17.259</v>
      </c>
      <c r="G9" s="28">
        <v>1</v>
      </c>
      <c r="H9" s="28"/>
      <c r="I9" s="28"/>
      <c r="J9" s="62">
        <f aca="true" t="shared" si="0" ref="J9:J32">SUM(G9:H9)</f>
        <v>1</v>
      </c>
    </row>
    <row r="10" spans="1:10" s="11" customFormat="1" ht="16.5" hidden="1">
      <c r="A10" s="45" t="s">
        <v>19</v>
      </c>
      <c r="B10" s="27" t="s">
        <v>21</v>
      </c>
      <c r="C10" s="46" t="s">
        <v>20</v>
      </c>
      <c r="D10" s="25" t="s">
        <v>11</v>
      </c>
      <c r="E10" s="46">
        <v>6201</v>
      </c>
      <c r="F10" s="27">
        <v>17.259</v>
      </c>
      <c r="G10" s="28">
        <v>1</v>
      </c>
      <c r="H10" s="28"/>
      <c r="I10" s="28"/>
      <c r="J10" s="62">
        <f t="shared" si="0"/>
        <v>1</v>
      </c>
    </row>
    <row r="11" spans="1:10" s="12" customFormat="1" ht="16.5" hidden="1">
      <c r="A11" s="10"/>
      <c r="B11" s="21"/>
      <c r="C11" s="29"/>
      <c r="D11" s="24"/>
      <c r="E11" s="21"/>
      <c r="F11" s="21"/>
      <c r="G11" s="28"/>
      <c r="H11" s="28"/>
      <c r="I11" s="28"/>
      <c r="J11" s="62">
        <f t="shared" si="0"/>
        <v>0</v>
      </c>
    </row>
    <row r="12" spans="1:10" s="11" customFormat="1" ht="16.5" hidden="1">
      <c r="A12" s="45" t="s">
        <v>27</v>
      </c>
      <c r="B12" s="27" t="s">
        <v>14</v>
      </c>
      <c r="C12" s="46" t="s">
        <v>31</v>
      </c>
      <c r="D12" s="46" t="s">
        <v>28</v>
      </c>
      <c r="E12" s="46">
        <v>6202</v>
      </c>
      <c r="F12" s="46">
        <v>17.258</v>
      </c>
      <c r="G12" s="28"/>
      <c r="H12" s="28">
        <f>69442-2</f>
        <v>69440</v>
      </c>
      <c r="I12" s="28"/>
      <c r="J12" s="62">
        <f t="shared" si="0"/>
        <v>69440</v>
      </c>
    </row>
    <row r="13" spans="1:10" s="12" customFormat="1" ht="16.5" hidden="1">
      <c r="A13" s="45" t="s">
        <v>27</v>
      </c>
      <c r="B13" s="27" t="s">
        <v>15</v>
      </c>
      <c r="C13" s="46" t="s">
        <v>31</v>
      </c>
      <c r="D13" s="46" t="s">
        <v>28</v>
      </c>
      <c r="E13" s="46">
        <v>6202</v>
      </c>
      <c r="F13" s="46">
        <v>17.258</v>
      </c>
      <c r="G13" s="28"/>
      <c r="H13" s="28">
        <v>1</v>
      </c>
      <c r="I13" s="28"/>
      <c r="J13" s="62">
        <f t="shared" si="0"/>
        <v>1</v>
      </c>
    </row>
    <row r="14" spans="1:10" s="12" customFormat="1" ht="16.5" hidden="1">
      <c r="A14" s="45" t="s">
        <v>27</v>
      </c>
      <c r="B14" s="27" t="s">
        <v>21</v>
      </c>
      <c r="C14" s="46" t="s">
        <v>31</v>
      </c>
      <c r="D14" s="46" t="s">
        <v>28</v>
      </c>
      <c r="E14" s="46">
        <v>6202</v>
      </c>
      <c r="F14" s="46">
        <v>17.258</v>
      </c>
      <c r="G14" s="28"/>
      <c r="H14" s="28">
        <v>1</v>
      </c>
      <c r="I14" s="28"/>
      <c r="J14" s="62">
        <f t="shared" si="0"/>
        <v>1</v>
      </c>
    </row>
    <row r="15" spans="1:10" s="11" customFormat="1" ht="16.5" hidden="1">
      <c r="A15" s="63"/>
      <c r="B15" s="21"/>
      <c r="C15" s="22"/>
      <c r="D15" s="22"/>
      <c r="E15" s="23"/>
      <c r="F15" s="24"/>
      <c r="G15" s="28"/>
      <c r="H15" s="28"/>
      <c r="I15" s="28"/>
      <c r="J15" s="62">
        <f t="shared" si="0"/>
        <v>0</v>
      </c>
    </row>
    <row r="16" spans="1:10" s="8" customFormat="1" ht="16.5" hidden="1">
      <c r="A16" s="45" t="s">
        <v>29</v>
      </c>
      <c r="B16" s="27" t="s">
        <v>14</v>
      </c>
      <c r="C16" s="46" t="s">
        <v>32</v>
      </c>
      <c r="D16" s="46" t="s">
        <v>30</v>
      </c>
      <c r="E16" s="46">
        <v>6203</v>
      </c>
      <c r="F16" s="46">
        <v>17.278</v>
      </c>
      <c r="G16" s="28"/>
      <c r="H16" s="28">
        <f>93919-2</f>
        <v>93917</v>
      </c>
      <c r="I16" s="28"/>
      <c r="J16" s="62">
        <f t="shared" si="0"/>
        <v>93917</v>
      </c>
    </row>
    <row r="17" spans="1:10" s="7" customFormat="1" ht="16.5" hidden="1">
      <c r="A17" s="45" t="s">
        <v>29</v>
      </c>
      <c r="B17" s="27" t="s">
        <v>15</v>
      </c>
      <c r="C17" s="46" t="s">
        <v>32</v>
      </c>
      <c r="D17" s="46" t="s">
        <v>30</v>
      </c>
      <c r="E17" s="46">
        <v>6203</v>
      </c>
      <c r="F17" s="46">
        <v>17.278</v>
      </c>
      <c r="G17" s="28"/>
      <c r="H17" s="28">
        <v>1</v>
      </c>
      <c r="I17" s="28"/>
      <c r="J17" s="62">
        <f t="shared" si="0"/>
        <v>1</v>
      </c>
    </row>
    <row r="18" spans="1:10" s="9" customFormat="1" ht="16.5" hidden="1">
      <c r="A18" s="45" t="s">
        <v>29</v>
      </c>
      <c r="B18" s="27" t="s">
        <v>21</v>
      </c>
      <c r="C18" s="46" t="s">
        <v>32</v>
      </c>
      <c r="D18" s="46" t="s">
        <v>30</v>
      </c>
      <c r="E18" s="46">
        <v>6203</v>
      </c>
      <c r="F18" s="46">
        <v>17.278</v>
      </c>
      <c r="G18" s="28"/>
      <c r="H18" s="28">
        <v>1</v>
      </c>
      <c r="I18" s="28"/>
      <c r="J18" s="62">
        <f t="shared" si="0"/>
        <v>1</v>
      </c>
    </row>
    <row r="19" spans="1:10" s="12" customFormat="1" ht="16.5">
      <c r="A19" s="10"/>
      <c r="B19" s="21"/>
      <c r="C19" s="31"/>
      <c r="D19" s="31"/>
      <c r="E19" s="31"/>
      <c r="F19" s="21"/>
      <c r="G19" s="28"/>
      <c r="H19" s="28"/>
      <c r="I19" s="28"/>
      <c r="J19" s="62">
        <f t="shared" si="0"/>
        <v>0</v>
      </c>
    </row>
    <row r="20" spans="1:10" s="12" customFormat="1" ht="16.5">
      <c r="A20" s="72" t="s">
        <v>8</v>
      </c>
      <c r="B20" s="21"/>
      <c r="C20" s="31"/>
      <c r="D20" s="31"/>
      <c r="E20" s="31"/>
      <c r="F20" s="21"/>
      <c r="G20" s="28"/>
      <c r="H20" s="28"/>
      <c r="I20" s="28"/>
      <c r="J20" s="62">
        <f t="shared" si="0"/>
        <v>0</v>
      </c>
    </row>
    <row r="21" spans="1:10" s="12" customFormat="1" ht="16.5">
      <c r="A21" s="45" t="s">
        <v>34</v>
      </c>
      <c r="B21" s="21"/>
      <c r="C21" s="31"/>
      <c r="D21" s="31"/>
      <c r="E21" s="31"/>
      <c r="F21" s="29"/>
      <c r="G21" s="28"/>
      <c r="H21" s="28"/>
      <c r="I21" s="28"/>
      <c r="J21" s="62">
        <f t="shared" si="0"/>
        <v>0</v>
      </c>
    </row>
    <row r="22" spans="1:10" s="11" customFormat="1" ht="16.5">
      <c r="A22" s="73" t="s">
        <v>37</v>
      </c>
      <c r="B22" s="27" t="s">
        <v>38</v>
      </c>
      <c r="C22" s="74" t="s">
        <v>39</v>
      </c>
      <c r="D22" s="74" t="s">
        <v>40</v>
      </c>
      <c r="E22" s="74" t="s">
        <v>41</v>
      </c>
      <c r="F22" s="27" t="s">
        <v>42</v>
      </c>
      <c r="G22" s="33"/>
      <c r="H22" s="33"/>
      <c r="I22" s="33">
        <v>51583.5</v>
      </c>
      <c r="J22" s="62">
        <f>SUM(H22:I22)</f>
        <v>51583.5</v>
      </c>
    </row>
    <row r="23" spans="1:10" s="11" customFormat="1" ht="16.5">
      <c r="A23" s="14"/>
      <c r="B23" s="21"/>
      <c r="C23" s="32"/>
      <c r="D23" s="32"/>
      <c r="E23" s="22"/>
      <c r="F23" s="24"/>
      <c r="G23" s="33"/>
      <c r="H23" s="33"/>
      <c r="I23" s="33"/>
      <c r="J23" s="62">
        <f t="shared" si="0"/>
        <v>0</v>
      </c>
    </row>
    <row r="24" spans="1:10" s="7" customFormat="1" ht="16.5">
      <c r="A24" s="15"/>
      <c r="B24" s="21"/>
      <c r="C24" s="22"/>
      <c r="D24" s="22"/>
      <c r="E24" s="23"/>
      <c r="F24" s="24"/>
      <c r="G24" s="28"/>
      <c r="H24" s="28"/>
      <c r="I24" s="28"/>
      <c r="J24" s="62">
        <f t="shared" si="0"/>
        <v>0</v>
      </c>
    </row>
    <row r="25" spans="1:10" s="9" customFormat="1" ht="16.5">
      <c r="A25" s="30"/>
      <c r="B25" s="21"/>
      <c r="C25" s="22"/>
      <c r="D25" s="22"/>
      <c r="E25" s="23"/>
      <c r="F25" s="24"/>
      <c r="G25" s="28"/>
      <c r="H25" s="28"/>
      <c r="I25" s="28"/>
      <c r="J25" s="62">
        <f t="shared" si="0"/>
        <v>0</v>
      </c>
    </row>
    <row r="26" spans="1:10" s="12" customFormat="1" ht="16.5">
      <c r="A26" s="16"/>
      <c r="B26" s="21"/>
      <c r="C26" s="29"/>
      <c r="D26" s="29"/>
      <c r="E26" s="24"/>
      <c r="F26" s="34"/>
      <c r="G26" s="33"/>
      <c r="H26" s="33"/>
      <c r="I26" s="33"/>
      <c r="J26" s="62">
        <f t="shared" si="0"/>
        <v>0</v>
      </c>
    </row>
    <row r="27" spans="1:10" s="12" customFormat="1" ht="16.5">
      <c r="A27" s="16"/>
      <c r="B27" s="21"/>
      <c r="C27" s="29"/>
      <c r="D27" s="29"/>
      <c r="E27" s="24"/>
      <c r="F27" s="22"/>
      <c r="G27" s="33"/>
      <c r="H27" s="33"/>
      <c r="I27" s="33"/>
      <c r="J27" s="62">
        <f t="shared" si="0"/>
        <v>0</v>
      </c>
    </row>
    <row r="28" spans="1:10" s="11" customFormat="1" ht="16.5">
      <c r="A28" s="13"/>
      <c r="B28" s="21"/>
      <c r="C28" s="32"/>
      <c r="D28" s="24"/>
      <c r="E28" s="32"/>
      <c r="F28" s="24"/>
      <c r="G28" s="33"/>
      <c r="H28" s="33"/>
      <c r="I28" s="33"/>
      <c r="J28" s="62">
        <f t="shared" si="0"/>
        <v>0</v>
      </c>
    </row>
    <row r="29" spans="1:10" s="11" customFormat="1" ht="16.5">
      <c r="A29" s="13"/>
      <c r="B29" s="24"/>
      <c r="C29" s="32"/>
      <c r="D29" s="24"/>
      <c r="E29" s="32"/>
      <c r="F29" s="24"/>
      <c r="G29" s="33"/>
      <c r="H29" s="33"/>
      <c r="I29" s="33"/>
      <c r="J29" s="62">
        <f t="shared" si="0"/>
        <v>0</v>
      </c>
    </row>
    <row r="30" spans="1:10" s="11" customFormat="1" ht="16.5">
      <c r="A30" s="13"/>
      <c r="B30" s="24"/>
      <c r="C30" s="32"/>
      <c r="D30" s="24"/>
      <c r="E30" s="32"/>
      <c r="F30" s="24"/>
      <c r="G30" s="33"/>
      <c r="H30" s="33"/>
      <c r="I30" s="33"/>
      <c r="J30" s="62">
        <f t="shared" si="0"/>
        <v>0</v>
      </c>
    </row>
    <row r="31" spans="1:10" s="11" customFormat="1" ht="17.25" thickBot="1">
      <c r="A31" s="58"/>
      <c r="B31" s="59"/>
      <c r="C31" s="59"/>
      <c r="D31" s="48"/>
      <c r="E31" s="48"/>
      <c r="F31" s="48"/>
      <c r="G31" s="60"/>
      <c r="H31" s="60"/>
      <c r="I31" s="60"/>
      <c r="J31" s="66">
        <f t="shared" si="0"/>
        <v>0</v>
      </c>
    </row>
    <row r="32" spans="1:10" s="11" customFormat="1" ht="19.5" thickBot="1">
      <c r="A32" s="67" t="s">
        <v>0</v>
      </c>
      <c r="B32" s="68"/>
      <c r="C32" s="69"/>
      <c r="D32" s="69"/>
      <c r="E32" s="69"/>
      <c r="F32" s="70"/>
      <c r="G32" s="61">
        <f>SUM(G8:G29)</f>
        <v>531799</v>
      </c>
      <c r="H32" s="61">
        <f>SUM(H7:H31)</f>
        <v>163361</v>
      </c>
      <c r="I32" s="61">
        <f>SUM(I19:I31)</f>
        <v>51583.5</v>
      </c>
      <c r="J32" s="71">
        <f t="shared" si="0"/>
        <v>695160</v>
      </c>
    </row>
    <row r="33" spans="1:10" s="11" customFormat="1" ht="18.75">
      <c r="A33" s="37"/>
      <c r="B33" s="38"/>
      <c r="C33" s="39"/>
      <c r="D33" s="39"/>
      <c r="E33" s="39"/>
      <c r="F33" s="40"/>
      <c r="G33" s="41"/>
      <c r="H33" s="41"/>
      <c r="I33" s="41"/>
      <c r="J33" s="42"/>
    </row>
    <row r="34" spans="1:2" ht="16.5">
      <c r="A34" s="12" t="s">
        <v>9</v>
      </c>
      <c r="B34" s="11"/>
    </row>
    <row r="35" ht="15" hidden="1">
      <c r="A35" s="35" t="s">
        <v>17</v>
      </c>
    </row>
    <row r="36" ht="15" hidden="1">
      <c r="A36" s="36" t="s">
        <v>18</v>
      </c>
    </row>
    <row r="37" ht="15" hidden="1">
      <c r="A37" s="47" t="s">
        <v>23</v>
      </c>
    </row>
    <row r="38" ht="15" hidden="1">
      <c r="A38" s="47" t="s">
        <v>24</v>
      </c>
    </row>
    <row r="39" ht="15">
      <c r="A39" s="47" t="s">
        <v>35</v>
      </c>
    </row>
    <row r="40" ht="15">
      <c r="A40" s="47" t="s">
        <v>36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2017-09-12T15:55:10Z</dcterms:modified>
  <cp:category/>
  <cp:version/>
  <cp:contentType/>
  <cp:contentStatus/>
</cp:coreProperties>
</file>