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10" windowHeight="11640" tabRatio="926" firstSheet="6" activeTab="15"/>
  </bookViews>
  <sheets>
    <sheet name="Cover" sheetId="1" r:id="rId1"/>
    <sheet name="1 Adult EE Q2" sheetId="2" r:id="rId2"/>
    <sheet name="2 Adult EE Q4" sheetId="3" r:id="rId3"/>
    <sheet name="3 Adult Median Earnings" sheetId="4" r:id="rId4"/>
    <sheet name="4 Adult Credential" sheetId="5" r:id="rId5"/>
    <sheet name="5 Adult Skill Gain" sheetId="6" r:id="rId6"/>
    <sheet name="6 DW EE Q2" sheetId="7" r:id="rId7"/>
    <sheet name="7 DW EE Q4" sheetId="8" r:id="rId8"/>
    <sheet name="8 DW Median Earnings" sheetId="9" r:id="rId9"/>
    <sheet name="9 DW Credential" sheetId="10" r:id="rId10"/>
    <sheet name="10 DW Skill Gain" sheetId="11" r:id="rId11"/>
    <sheet name="11 Youth EE_Educ Q2" sheetId="12" r:id="rId12"/>
    <sheet name="12 Youth EE_Educ Q4" sheetId="13" r:id="rId13"/>
    <sheet name="13 Youth Median Earnings" sheetId="14" r:id="rId14"/>
    <sheet name="14 Youth Credential" sheetId="15" r:id="rId15"/>
    <sheet name="15 Youth Skill Gain" sheetId="16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'Cover'!$A$1:$N$31</definedName>
  </definedNames>
  <calcPr fullCalcOnLoad="1"/>
</workbook>
</file>

<file path=xl/sharedStrings.xml><?xml version="1.0" encoding="utf-8"?>
<sst xmlns="http://schemas.openxmlformats.org/spreadsheetml/2006/main" count="504" uniqueCount="96">
  <si>
    <t>Boston</t>
  </si>
  <si>
    <t>Metro North</t>
  </si>
  <si>
    <t>Metro South/West</t>
  </si>
  <si>
    <t>Cape Cod &amp; Islands</t>
  </si>
  <si>
    <t>Franklin/Hampshire</t>
  </si>
  <si>
    <t>STATE TOTALS</t>
  </si>
  <si>
    <t>Greater New Bedford</t>
  </si>
  <si>
    <t>[B]
Total Number
of Exiters</t>
  </si>
  <si>
    <t>[C]
Medical
&amp; Other
Exclusions</t>
  </si>
  <si>
    <t>Berkshire</t>
  </si>
  <si>
    <t>Bristol</t>
  </si>
  <si>
    <t>Brockton</t>
  </si>
  <si>
    <t>Central Mass</t>
  </si>
  <si>
    <t>Greater Lowell</t>
  </si>
  <si>
    <t>Hampden</t>
  </si>
  <si>
    <t>North Central Mass</t>
  </si>
  <si>
    <t>North Shore</t>
  </si>
  <si>
    <t>ADULT MEASURES</t>
  </si>
  <si>
    <t>DISLOCATED WORKER MEASURES</t>
  </si>
  <si>
    <t>[D=B-C]
Adjusted
Number of
Exiters</t>
  </si>
  <si>
    <t>Merrimack Valley</t>
  </si>
  <si>
    <t>[K=I/J]
Percent of Local Goal</t>
  </si>
  <si>
    <t>[J]
Local
Goal</t>
  </si>
  <si>
    <t>YOUTH MEASURES</t>
  </si>
  <si>
    <t>South Shore</t>
  </si>
  <si>
    <t>Compiled by Massachusetts Department of Career Services</t>
  </si>
  <si>
    <t>Performance Data are based on a rolling four quarter period, refer to Tab 13 to see report period cohorts.</t>
  </si>
  <si>
    <t>Data Source:  WIOA Title I Quarterly Report Data (ETA 9170 PIRL)</t>
  </si>
  <si>
    <t>TAB 11 - WIOA TITLE I PERFORMANCE SUMMARY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</si>
  <si>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</si>
  <si>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</si>
  <si>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</si>
  <si>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</si>
  <si>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</si>
  <si>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</si>
  <si>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</si>
  <si>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</si>
  <si>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</si>
  <si>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</si>
  <si>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</si>
  <si>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</si>
  <si>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</si>
  <si>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</si>
  <si>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</si>
  <si>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</si>
  <si>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</si>
  <si>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</si>
  <si>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[E]
Number of
Wage Record
Matches</t>
  </si>
  <si>
    <t>[F]
Number of
Supplemental
Employments</t>
  </si>
  <si>
    <t>[I]
Local
Goal</t>
  </si>
  <si>
    <t>[J=I/H]
Percent of
Local Goal</t>
  </si>
  <si>
    <t>[G=E+F]
Total Q2 Entered
Employments</t>
  </si>
  <si>
    <t>[H=G/D]
Q2 Entered
Employment
Rate</t>
  </si>
  <si>
    <t>TAB 11 - WIOA TITLE I PERFORMANCE MEASURES</t>
  </si>
  <si>
    <t xml:space="preserve">
WORKFORCE
AREA</t>
  </si>
  <si>
    <t>Entered Employment Rate is based on the number of matches (earnings &gt; 0) in the fourth quarter following program exit.</t>
  </si>
  <si>
    <t>[H]
Q2
Median
Earnings</t>
  </si>
  <si>
    <t>[G=E+F]
Total Q4 Entered
Employments</t>
  </si>
  <si>
    <t>[H=G/D]
Q4 Entered
Employment
Rate</t>
  </si>
  <si>
    <t>[G=E+F]
Total Q2
Employments</t>
  </si>
  <si>
    <t>[C]
Education
Achieve</t>
  </si>
  <si>
    <t>[D]
HS/Equiv</t>
  </si>
  <si>
    <t>[E]
Transcript</t>
  </si>
  <si>
    <t>[F]
Training
Milestone</t>
  </si>
  <si>
    <t>[G]
Skills Progression</t>
  </si>
  <si>
    <t>[H=C+D+
E+F+G]
Total
Skill Gain</t>
  </si>
  <si>
    <t>[I=H/B]
Skill Gain
Rate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</si>
  <si>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</si>
  <si>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</si>
  <si>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</si>
  <si>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</si>
  <si>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</si>
  <si>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CHART 10 - DISLOCATED WORKER MEASUREABLE SKILL GAIN</t>
  </si>
  <si>
    <t>CHART 15 - YOUTH MEASUREABLE SKILL GAIN</t>
  </si>
  <si>
    <t>[H=G/D]
Q2 EE/Educ
Rate</t>
  </si>
  <si>
    <t>[G=E+F]
Total Q2 EE/Educ</t>
  </si>
  <si>
    <t>[F]
Number of
Supplemental
EE/Educ</t>
  </si>
  <si>
    <t>[G=E+F]
Total Q4 EE/Educ</t>
  </si>
  <si>
    <t>[H=G/D]
Q4 EE/Educ
Rate</t>
  </si>
  <si>
    <t>[H=C+D+
E+F+G]
Total
Skill Gain*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</si>
  <si>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</si>
  <si>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3 - ADULT MEDIAN EARNINGS IN THE SECOND QUARTER AFTER EXIT
Wage record data for performance not available for 1st Quarter FY 2018</t>
  </si>
  <si>
    <t>CHART 14 - YOUTH CREDENTIAL ATTAINMENT
Wage record data for performance not available for 1st Quarter FY 2018</t>
  </si>
  <si>
    <t>FY18 QUARTER ENDING DECEMBER 31, 2017</t>
  </si>
  <si>
    <t>CHART 1 - ADULT ENTERED EMPLOYMENT RATE IN SECOND (2nd) QUARTER AFTER EXIT</t>
  </si>
  <si>
    <t>CHART 2 - ADULT ENTERED EMPLOYMENT RATE IN FOURTH (4th) QUARTER AFTER EXIT</t>
  </si>
  <si>
    <t>CHART 4 - ADULT CREDENTIAL ATTAINMENT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</si>
  <si>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</si>
  <si>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</si>
  <si>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</si>
  <si>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</si>
  <si>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11 - YOUTH ENTERED EMPLOYMENT/EDUCATION RATE IN SECOND (2nd) QUARTER AFTER EXIT</t>
  </si>
  <si>
    <t>CHART 12 - YOUTH ENTERED EMPLOYMENT/EDUCATION RATE IN FOURTH (4th) QUARTER AFTER EXIT</t>
  </si>
  <si>
    <t>CHART 13 - YOUTH MEDIAN EARNINGS IN THE SECOND QUARTER AFTER EXIT</t>
  </si>
  <si>
    <t>[B]
Adjusted Participants</t>
  </si>
  <si>
    <t>Revised:  03/05/2018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</si>
</sst>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###,000"/>
    <numFmt numFmtId="175" formatCode="#,##0__\)"/>
    <numFmt numFmtId="176" formatCode="_(#,##0__\)"/>
    <numFmt numFmtId="177" formatCode="_(*#\,##0__\)"/>
    <numFmt numFmtId="178" formatCode="_#\,##0__"/>
    <numFmt numFmtId="179" formatCode="#,##0__"/>
    <numFmt numFmtId="180" formatCode="_(* #,##0_);_(* \(#,##0\);_(* &quot;-&quot;??_);_(@_)"/>
    <numFmt numFmtId="181" formatCode="0_);\(0\)"/>
    <numFmt numFmtId="182" formatCode="0[$%-409]"/>
    <numFmt numFmtId="183" formatCode="[$$-409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_);\(&quot;$&quot;#,##0.0\)"/>
    <numFmt numFmtId="189" formatCode="0.0[$%-409]"/>
    <numFmt numFmtId="190" formatCode="0[$%-409];\-0[$%-409];\-"/>
    <numFmt numFmtId="191" formatCode="0.000000%"/>
    <numFmt numFmtId="192" formatCode="&quot;$&quot;#,##0;[Red]&quot;$&quot;#,##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9" fontId="1" fillId="0" borderId="27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9" fontId="1" fillId="0" borderId="47" xfId="61" applyFont="1" applyFill="1" applyBorder="1" applyAlignment="1">
      <alignment horizontal="center" vertical="center"/>
    </xf>
    <xf numFmtId="9" fontId="1" fillId="0" borderId="48" xfId="61" applyFont="1" applyFill="1" applyBorder="1" applyAlignment="1">
      <alignment horizontal="center" vertical="center"/>
    </xf>
    <xf numFmtId="9" fontId="3" fillId="0" borderId="49" xfId="61" applyFont="1" applyFill="1" applyBorder="1" applyAlignment="1">
      <alignment horizontal="center" vertical="center"/>
    </xf>
    <xf numFmtId="9" fontId="1" fillId="0" borderId="50" xfId="61" applyFont="1" applyFill="1" applyBorder="1" applyAlignment="1">
      <alignment horizontal="center" vertical="center"/>
    </xf>
    <xf numFmtId="9" fontId="1" fillId="0" borderId="51" xfId="61" applyFont="1" applyFill="1" applyBorder="1" applyAlignment="1">
      <alignment horizontal="center" vertical="center"/>
    </xf>
    <xf numFmtId="9" fontId="1" fillId="0" borderId="52" xfId="61" applyFont="1" applyFill="1" applyBorder="1" applyAlignment="1">
      <alignment horizontal="center" vertical="center"/>
    </xf>
    <xf numFmtId="9" fontId="1" fillId="0" borderId="53" xfId="61" applyFont="1" applyFill="1" applyBorder="1" applyAlignment="1">
      <alignment horizontal="center" vertical="center"/>
    </xf>
    <xf numFmtId="9" fontId="3" fillId="0" borderId="16" xfId="61" applyFont="1" applyFill="1" applyBorder="1" applyAlignment="1">
      <alignment horizontal="center" vertical="center"/>
    </xf>
    <xf numFmtId="9" fontId="3" fillId="0" borderId="45" xfId="6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9" fontId="1" fillId="0" borderId="50" xfId="61" applyNumberFormat="1" applyFont="1" applyFill="1" applyBorder="1" applyAlignment="1">
      <alignment horizontal="center" vertical="center"/>
    </xf>
    <xf numFmtId="9" fontId="1" fillId="0" borderId="52" xfId="61" applyNumberFormat="1" applyFont="1" applyFill="1" applyBorder="1" applyAlignment="1">
      <alignment horizontal="center" vertical="center"/>
    </xf>
    <xf numFmtId="9" fontId="1" fillId="0" borderId="54" xfId="61" applyNumberFormat="1" applyFont="1" applyFill="1" applyBorder="1" applyAlignment="1">
      <alignment horizontal="center" vertical="center"/>
    </xf>
    <xf numFmtId="9" fontId="3" fillId="0" borderId="54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3" fillId="0" borderId="27" xfId="0" applyNumberFormat="1" applyFont="1" applyFill="1" applyBorder="1" applyAlignment="1">
      <alignment horizontal="center" vertical="center"/>
    </xf>
    <xf numFmtId="9" fontId="1" fillId="0" borderId="47" xfId="61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92" fontId="1" fillId="0" borderId="50" xfId="61" applyNumberFormat="1" applyFont="1" applyFill="1" applyBorder="1" applyAlignment="1">
      <alignment horizontal="center" vertical="center"/>
    </xf>
    <xf numFmtId="192" fontId="1" fillId="0" borderId="52" xfId="61" applyNumberFormat="1" applyFont="1" applyFill="1" applyBorder="1" applyAlignment="1">
      <alignment horizontal="center" vertical="center"/>
    </xf>
    <xf numFmtId="192" fontId="1" fillId="0" borderId="53" xfId="61" applyNumberFormat="1" applyFont="1" applyFill="1" applyBorder="1" applyAlignment="1">
      <alignment horizontal="center" vertical="center"/>
    </xf>
    <xf numFmtId="192" fontId="3" fillId="0" borderId="16" xfId="61" applyNumberFormat="1" applyFont="1" applyFill="1" applyBorder="1" applyAlignment="1">
      <alignment horizontal="center" vertical="center"/>
    </xf>
    <xf numFmtId="165" fontId="1" fillId="0" borderId="51" xfId="61" applyNumberFormat="1" applyFont="1" applyFill="1" applyBorder="1" applyAlignment="1">
      <alignment horizontal="center" vertical="center"/>
    </xf>
    <xf numFmtId="165" fontId="3" fillId="0" borderId="45" xfId="61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 wrapText="1"/>
    </xf>
    <xf numFmtId="9" fontId="1" fillId="33" borderId="51" xfId="61" applyNumberFormat="1" applyFont="1" applyFill="1" applyBorder="1" applyAlignment="1">
      <alignment horizontal="center" vertical="center"/>
    </xf>
    <xf numFmtId="9" fontId="1" fillId="33" borderId="47" xfId="61" applyFont="1" applyFill="1" applyBorder="1" applyAlignment="1">
      <alignment horizontal="center" vertical="center"/>
    </xf>
    <xf numFmtId="9" fontId="1" fillId="33" borderId="58" xfId="61" applyNumberFormat="1" applyFont="1" applyFill="1" applyBorder="1" applyAlignment="1">
      <alignment horizontal="center" vertical="center"/>
    </xf>
    <xf numFmtId="9" fontId="1" fillId="33" borderId="48" xfId="61" applyFont="1" applyFill="1" applyBorder="1" applyAlignment="1">
      <alignment horizontal="center" vertical="center"/>
    </xf>
    <xf numFmtId="9" fontId="3" fillId="33" borderId="43" xfId="61" applyNumberFormat="1" applyFont="1" applyFill="1" applyBorder="1" applyAlignment="1">
      <alignment horizontal="center" vertical="center"/>
    </xf>
    <xf numFmtId="9" fontId="3" fillId="33" borderId="49" xfId="61" applyFont="1" applyFill="1" applyBorder="1" applyAlignment="1">
      <alignment horizontal="center" vertical="center"/>
    </xf>
    <xf numFmtId="165" fontId="1" fillId="33" borderId="51" xfId="61" applyNumberFormat="1" applyFont="1" applyFill="1" applyBorder="1" applyAlignment="1">
      <alignment horizontal="center" vertical="center"/>
    </xf>
    <xf numFmtId="9" fontId="1" fillId="33" borderId="47" xfId="61" applyNumberFormat="1" applyFont="1" applyFill="1" applyBorder="1" applyAlignment="1">
      <alignment horizontal="center" vertical="center"/>
    </xf>
    <xf numFmtId="165" fontId="3" fillId="33" borderId="45" xfId="6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30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485775</xdr:colOff>
      <xdr:row>29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9050" y="38100"/>
          <a:ext cx="8020050" cy="6248400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1" width="9.140625" style="6" customWidth="1"/>
    <col min="12" max="12" width="6.421875" style="6" customWidth="1"/>
    <col min="13" max="13" width="6.28125" style="6" customWidth="1"/>
    <col min="14" max="14" width="7.57421875" style="6" customWidth="1"/>
    <col min="15" max="16384" width="9.140625" style="6" customWidth="1"/>
  </cols>
  <sheetData>
    <row r="1" ht="17.25" customHeight="1"/>
    <row r="2" ht="17.25" customHeight="1"/>
    <row r="3" spans="1:14" ht="17.25" customHeight="1">
      <c r="A3" s="123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7.25" customHeight="1">
      <c r="A4" s="123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2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7.25" customHeight="1">
      <c r="A6" s="4"/>
      <c r="B6" s="48"/>
      <c r="C6" s="48"/>
      <c r="D6" s="48"/>
      <c r="E6" s="48" t="s">
        <v>17</v>
      </c>
      <c r="F6" s="4"/>
      <c r="G6" s="48"/>
      <c r="H6" s="48"/>
      <c r="I6" s="48"/>
      <c r="J6" s="48"/>
      <c r="K6" s="48"/>
      <c r="L6" s="48"/>
      <c r="M6" s="48"/>
      <c r="N6" s="48"/>
    </row>
    <row r="7" spans="1:14" ht="17.25" customHeight="1">
      <c r="A7" s="49"/>
      <c r="B7" s="4"/>
      <c r="C7" s="4"/>
      <c r="D7" s="4"/>
      <c r="E7" s="96" t="s">
        <v>29</v>
      </c>
      <c r="F7" s="4"/>
      <c r="G7" s="4"/>
      <c r="H7" s="4"/>
      <c r="I7" s="4"/>
      <c r="J7" s="4"/>
      <c r="K7" s="4"/>
      <c r="L7" s="4"/>
      <c r="M7" s="4"/>
      <c r="N7" s="4"/>
    </row>
    <row r="8" spans="1:14" ht="17.25" customHeight="1">
      <c r="A8" s="49"/>
      <c r="B8" s="4"/>
      <c r="C8" s="4"/>
      <c r="D8" s="4"/>
      <c r="E8" s="96" t="s">
        <v>30</v>
      </c>
      <c r="F8" s="4"/>
      <c r="G8" s="4"/>
      <c r="H8" s="4"/>
      <c r="I8" s="4"/>
      <c r="J8" s="4"/>
      <c r="K8" s="4"/>
      <c r="L8" s="4"/>
      <c r="M8" s="4"/>
      <c r="N8" s="4"/>
    </row>
    <row r="9" spans="1:14" ht="17.25" customHeight="1">
      <c r="A9" s="49"/>
      <c r="B9" s="4"/>
      <c r="C9" s="4"/>
      <c r="D9" s="4"/>
      <c r="E9" s="96" t="s">
        <v>31</v>
      </c>
      <c r="F9" s="4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49"/>
      <c r="B10" s="4"/>
      <c r="C10" s="4"/>
      <c r="D10" s="4"/>
      <c r="E10" s="96" t="s">
        <v>32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7.25" customHeight="1">
      <c r="A11" s="49"/>
      <c r="B11" s="4"/>
      <c r="C11" s="4"/>
      <c r="D11" s="4"/>
      <c r="E11" s="96" t="s">
        <v>33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4" ht="17.25" customHeight="1">
      <c r="A13" s="4"/>
      <c r="B13" s="4"/>
      <c r="C13" s="4"/>
      <c r="D13" s="4"/>
      <c r="E13" s="48" t="s">
        <v>18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4" ht="17.25" customHeight="1">
      <c r="A14" s="4"/>
      <c r="B14" s="4"/>
      <c r="C14" s="4"/>
      <c r="D14" s="4"/>
      <c r="E14" s="96" t="s">
        <v>34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4" ht="17.25" customHeight="1">
      <c r="A15" s="4"/>
      <c r="B15" s="4"/>
      <c r="C15" s="4"/>
      <c r="D15" s="4"/>
      <c r="E15" s="96" t="s">
        <v>35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4" ht="17.25" customHeight="1">
      <c r="A16" s="4"/>
      <c r="B16" s="4"/>
      <c r="C16" s="4"/>
      <c r="D16" s="4"/>
      <c r="E16" s="96" t="s">
        <v>36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4" ht="17.25" customHeight="1">
      <c r="A17" s="4"/>
      <c r="B17" s="4"/>
      <c r="C17" s="4"/>
      <c r="D17" s="4"/>
      <c r="E17" s="96" t="s">
        <v>37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>
      <c r="A18" s="49"/>
      <c r="B18" s="4"/>
      <c r="C18" s="4"/>
      <c r="D18" s="4"/>
      <c r="E18" s="96" t="s">
        <v>38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4" ht="17.25" customHeight="1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25" customHeight="1">
      <c r="A20" s="4"/>
      <c r="B20" s="4"/>
      <c r="C20" s="4"/>
      <c r="D20" s="4"/>
      <c r="E20" s="48" t="s">
        <v>23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4" ht="17.25" customHeight="1">
      <c r="A21" s="4"/>
      <c r="B21" s="4"/>
      <c r="C21" s="4"/>
      <c r="D21" s="4"/>
      <c r="E21" s="96" t="s">
        <v>39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4" ht="17.25" customHeight="1">
      <c r="A22" s="4"/>
      <c r="B22" s="4"/>
      <c r="C22" s="4"/>
      <c r="D22" s="4"/>
      <c r="E22" s="96" t="s">
        <v>40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4" ht="17.25" customHeight="1">
      <c r="A23" s="4"/>
      <c r="B23" s="4"/>
      <c r="C23" s="4"/>
      <c r="D23" s="4"/>
      <c r="E23" s="96" t="s">
        <v>41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4" ht="17.25" customHeight="1">
      <c r="A24" s="4"/>
      <c r="B24" s="4"/>
      <c r="C24" s="4"/>
      <c r="D24" s="4"/>
      <c r="E24" s="96" t="s">
        <v>42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4" ht="17.25" customHeight="1">
      <c r="A25" s="4"/>
      <c r="B25" s="4"/>
      <c r="C25" s="4"/>
      <c r="D25" s="4"/>
      <c r="E25" s="96" t="s">
        <v>43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5:14" ht="17.25" customHeight="1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5:14" ht="5.25" customHeight="1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4" ht="12.75" customHeight="1">
      <c r="A28" s="37" t="s">
        <v>27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2" ht="12.75" customHeight="1">
      <c r="A29" s="37" t="s">
        <v>25</v>
      </c>
      <c r="E29" s="48"/>
      <c r="F29" s="4"/>
      <c r="G29" s="48"/>
      <c r="H29" s="48"/>
      <c r="I29" s="48"/>
      <c r="J29" s="48"/>
      <c r="K29" s="48"/>
      <c r="L29" s="39"/>
    </row>
    <row r="30" spans="1:14" ht="18.75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5:14" ht="18.75">
      <c r="E31" s="48"/>
      <c r="F31" s="4"/>
      <c r="G31" s="48"/>
      <c r="H31" s="48"/>
      <c r="I31" s="48"/>
      <c r="J31" s="48"/>
      <c r="K31" s="48"/>
      <c r="L31" s="48"/>
      <c r="M31" s="48"/>
      <c r="N31" s="144" t="s">
        <v>95</v>
      </c>
    </row>
    <row r="32" spans="5:14" ht="18.7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8.7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8.7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8.7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8.7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8.7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.7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9" ht="15.75">
      <c r="E39" s="125"/>
      <c r="F39" s="125"/>
      <c r="G39" s="125"/>
      <c r="H39" s="125"/>
      <c r="I39" s="125"/>
    </row>
    <row r="40" spans="5:9" ht="15.75">
      <c r="E40" s="70"/>
      <c r="F40" s="70"/>
      <c r="G40" s="70"/>
      <c r="H40" s="70"/>
      <c r="I40" s="70"/>
    </row>
    <row r="41" spans="7:14" ht="12.75">
      <c r="G41" s="56"/>
      <c r="N41" s="38"/>
    </row>
  </sheetData>
  <sheetProtection/>
  <mergeCells count="4">
    <mergeCell ref="A3:N3"/>
    <mergeCell ref="A4:N4"/>
    <mergeCell ref="E39:I39"/>
    <mergeCell ref="A5:N5"/>
  </mergeCells>
  <printOptions horizontalCentered="1" verticalCentered="1"/>
  <pageMargins left="0.7" right="0.7" top="0.3" bottom="0.3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0" customHeight="1" thickBot="1">
      <c r="A3" s="131" t="s">
        <v>90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67</v>
      </c>
      <c r="F4" s="101" t="s">
        <v>68</v>
      </c>
      <c r="G4" s="101" t="s">
        <v>69</v>
      </c>
      <c r="H4" s="103" t="s">
        <v>70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18</v>
      </c>
      <c r="C5" s="18">
        <v>0</v>
      </c>
      <c r="D5" s="61">
        <v>18</v>
      </c>
      <c r="E5" s="17">
        <v>0</v>
      </c>
      <c r="F5" s="36">
        <v>9</v>
      </c>
      <c r="G5" s="62">
        <v>9</v>
      </c>
      <c r="H5" s="84">
        <v>0.5</v>
      </c>
      <c r="I5" s="85">
        <v>0.55</v>
      </c>
      <c r="J5" s="98">
        <v>0.909</v>
      </c>
      <c r="K5" s="3"/>
      <c r="L5" s="20"/>
    </row>
    <row r="6" spans="1:12" s="4" customFormat="1" ht="18.75" customHeight="1">
      <c r="A6" s="5" t="s">
        <v>0</v>
      </c>
      <c r="B6" s="59">
        <v>31</v>
      </c>
      <c r="C6" s="18">
        <v>1</v>
      </c>
      <c r="D6" s="61">
        <v>30</v>
      </c>
      <c r="E6" s="18">
        <v>0</v>
      </c>
      <c r="F6" s="21">
        <v>26</v>
      </c>
      <c r="G6" s="62">
        <v>26</v>
      </c>
      <c r="H6" s="86">
        <v>0.867</v>
      </c>
      <c r="I6" s="85">
        <v>0.55</v>
      </c>
      <c r="J6" s="81">
        <v>1.576</v>
      </c>
      <c r="K6" s="3"/>
      <c r="L6" s="20"/>
    </row>
    <row r="7" spans="1:12" s="4" customFormat="1" ht="18.75" customHeight="1">
      <c r="A7" s="5" t="s">
        <v>10</v>
      </c>
      <c r="B7" s="59">
        <v>28</v>
      </c>
      <c r="C7" s="18">
        <v>1</v>
      </c>
      <c r="D7" s="61">
        <v>27</v>
      </c>
      <c r="E7" s="18">
        <v>1</v>
      </c>
      <c r="F7" s="21">
        <v>22</v>
      </c>
      <c r="G7" s="62">
        <v>22</v>
      </c>
      <c r="H7" s="86">
        <v>0.815</v>
      </c>
      <c r="I7" s="85">
        <v>0.55</v>
      </c>
      <c r="J7" s="81">
        <v>1.481</v>
      </c>
      <c r="K7" s="3"/>
      <c r="L7" s="20"/>
    </row>
    <row r="8" spans="1:12" s="4" customFormat="1" ht="18.75" customHeight="1">
      <c r="A8" s="5" t="s">
        <v>11</v>
      </c>
      <c r="B8" s="59">
        <v>26</v>
      </c>
      <c r="C8" s="18">
        <v>0</v>
      </c>
      <c r="D8" s="61">
        <v>26</v>
      </c>
      <c r="E8" s="18">
        <v>1</v>
      </c>
      <c r="F8" s="21">
        <v>21</v>
      </c>
      <c r="G8" s="62">
        <v>21</v>
      </c>
      <c r="H8" s="86">
        <v>0.808</v>
      </c>
      <c r="I8" s="85">
        <v>0.55</v>
      </c>
      <c r="J8" s="81">
        <v>1.469</v>
      </c>
      <c r="K8" s="3"/>
      <c r="L8" s="20"/>
    </row>
    <row r="9" spans="1:12" s="4" customFormat="1" ht="18.75" customHeight="1">
      <c r="A9" s="5" t="s">
        <v>3</v>
      </c>
      <c r="B9" s="59">
        <v>7</v>
      </c>
      <c r="C9" s="18">
        <v>0</v>
      </c>
      <c r="D9" s="61">
        <v>7</v>
      </c>
      <c r="E9" s="18">
        <v>0</v>
      </c>
      <c r="F9" s="21">
        <v>6</v>
      </c>
      <c r="G9" s="62">
        <v>6</v>
      </c>
      <c r="H9" s="86">
        <v>0.857</v>
      </c>
      <c r="I9" s="85">
        <v>0.55</v>
      </c>
      <c r="J9" s="81">
        <v>1.558</v>
      </c>
      <c r="K9" s="3"/>
      <c r="L9" s="20"/>
    </row>
    <row r="10" spans="1:12" s="4" customFormat="1" ht="18.75" customHeight="1">
      <c r="A10" s="5" t="s">
        <v>12</v>
      </c>
      <c r="B10" s="59">
        <v>40</v>
      </c>
      <c r="C10" s="18">
        <v>2</v>
      </c>
      <c r="D10" s="61">
        <v>38</v>
      </c>
      <c r="E10" s="18">
        <v>0</v>
      </c>
      <c r="F10" s="21">
        <v>30</v>
      </c>
      <c r="G10" s="62">
        <v>30</v>
      </c>
      <c r="H10" s="86">
        <v>0.789</v>
      </c>
      <c r="I10" s="85">
        <v>0.55</v>
      </c>
      <c r="J10" s="81">
        <v>1.435</v>
      </c>
      <c r="K10" s="3"/>
      <c r="L10" s="20"/>
    </row>
    <row r="11" spans="1:12" s="4" customFormat="1" ht="18.75" customHeight="1">
      <c r="A11" s="5" t="s">
        <v>4</v>
      </c>
      <c r="B11" s="59">
        <v>10</v>
      </c>
      <c r="C11" s="18">
        <v>0</v>
      </c>
      <c r="D11" s="61">
        <v>10</v>
      </c>
      <c r="E11" s="18">
        <v>0</v>
      </c>
      <c r="F11" s="21">
        <v>6</v>
      </c>
      <c r="G11" s="62">
        <v>6</v>
      </c>
      <c r="H11" s="86">
        <v>0.6</v>
      </c>
      <c r="I11" s="85">
        <v>0.55</v>
      </c>
      <c r="J11" s="81">
        <v>1.091</v>
      </c>
      <c r="K11" s="3"/>
      <c r="L11" s="20"/>
    </row>
    <row r="12" spans="1:12" s="4" customFormat="1" ht="18.75" customHeight="1">
      <c r="A12" s="5" t="s">
        <v>13</v>
      </c>
      <c r="B12" s="59">
        <v>23</v>
      </c>
      <c r="C12" s="18">
        <v>0</v>
      </c>
      <c r="D12" s="61">
        <v>23</v>
      </c>
      <c r="E12" s="18">
        <v>0</v>
      </c>
      <c r="F12" s="21">
        <v>19</v>
      </c>
      <c r="G12" s="62">
        <v>19</v>
      </c>
      <c r="H12" s="86">
        <v>0.826</v>
      </c>
      <c r="I12" s="85">
        <v>0.55</v>
      </c>
      <c r="J12" s="81">
        <v>1.502</v>
      </c>
      <c r="K12" s="3"/>
      <c r="L12" s="20"/>
    </row>
    <row r="13" spans="1:12" s="4" customFormat="1" ht="18.75" customHeight="1">
      <c r="A13" s="5" t="s">
        <v>6</v>
      </c>
      <c r="B13" s="59">
        <v>31</v>
      </c>
      <c r="C13" s="18">
        <v>0</v>
      </c>
      <c r="D13" s="61">
        <v>31</v>
      </c>
      <c r="E13" s="18">
        <v>0</v>
      </c>
      <c r="F13" s="21">
        <v>22</v>
      </c>
      <c r="G13" s="62">
        <v>22</v>
      </c>
      <c r="H13" s="86">
        <v>0.71</v>
      </c>
      <c r="I13" s="85">
        <v>0.55</v>
      </c>
      <c r="J13" s="81">
        <v>1.29</v>
      </c>
      <c r="K13" s="3"/>
      <c r="L13" s="20"/>
    </row>
    <row r="14" spans="1:12" s="4" customFormat="1" ht="18.75" customHeight="1">
      <c r="A14" s="5" t="s">
        <v>14</v>
      </c>
      <c r="B14" s="59">
        <v>66</v>
      </c>
      <c r="C14" s="18">
        <v>0</v>
      </c>
      <c r="D14" s="61">
        <v>66</v>
      </c>
      <c r="E14" s="18">
        <v>0</v>
      </c>
      <c r="F14" s="21">
        <v>46</v>
      </c>
      <c r="G14" s="62">
        <v>46</v>
      </c>
      <c r="H14" s="86">
        <v>0.697</v>
      </c>
      <c r="I14" s="85">
        <v>0.55</v>
      </c>
      <c r="J14" s="81">
        <v>1.267</v>
      </c>
      <c r="K14" s="3"/>
      <c r="L14" s="20"/>
    </row>
    <row r="15" spans="1:12" s="4" customFormat="1" ht="18.75" customHeight="1">
      <c r="A15" s="5" t="s">
        <v>20</v>
      </c>
      <c r="B15" s="59">
        <v>46</v>
      </c>
      <c r="C15" s="18">
        <v>1</v>
      </c>
      <c r="D15" s="61">
        <v>45</v>
      </c>
      <c r="E15" s="18">
        <v>0</v>
      </c>
      <c r="F15" s="21">
        <v>38</v>
      </c>
      <c r="G15" s="62">
        <v>38</v>
      </c>
      <c r="H15" s="86">
        <v>0.844</v>
      </c>
      <c r="I15" s="85">
        <v>0.55</v>
      </c>
      <c r="J15" s="81">
        <v>1.535</v>
      </c>
      <c r="K15" s="3"/>
      <c r="L15" s="20"/>
    </row>
    <row r="16" spans="1:12" s="4" customFormat="1" ht="18.75" customHeight="1">
      <c r="A16" s="5" t="s">
        <v>1</v>
      </c>
      <c r="B16" s="59">
        <v>16</v>
      </c>
      <c r="C16" s="18">
        <v>2</v>
      </c>
      <c r="D16" s="61">
        <v>14</v>
      </c>
      <c r="E16" s="18">
        <v>0</v>
      </c>
      <c r="F16" s="21">
        <v>14</v>
      </c>
      <c r="G16" s="62">
        <v>14</v>
      </c>
      <c r="H16" s="86">
        <v>1</v>
      </c>
      <c r="I16" s="85">
        <v>0.55</v>
      </c>
      <c r="J16" s="81">
        <v>1.818</v>
      </c>
      <c r="K16" s="3"/>
      <c r="L16" s="20"/>
    </row>
    <row r="17" spans="1:12" s="4" customFormat="1" ht="18.75" customHeight="1">
      <c r="A17" s="5" t="s">
        <v>2</v>
      </c>
      <c r="B17" s="59">
        <v>26</v>
      </c>
      <c r="C17" s="18">
        <v>1</v>
      </c>
      <c r="D17" s="61">
        <v>25</v>
      </c>
      <c r="E17" s="18">
        <v>0</v>
      </c>
      <c r="F17" s="21">
        <v>12</v>
      </c>
      <c r="G17" s="62">
        <v>12</v>
      </c>
      <c r="H17" s="86">
        <v>0.48</v>
      </c>
      <c r="I17" s="85">
        <v>0.55</v>
      </c>
      <c r="J17" s="81">
        <v>0.873</v>
      </c>
      <c r="K17" s="3"/>
      <c r="L17" s="20"/>
    </row>
    <row r="18" spans="1:12" s="4" customFormat="1" ht="18.75" customHeight="1">
      <c r="A18" s="5" t="s">
        <v>15</v>
      </c>
      <c r="B18" s="59">
        <v>24</v>
      </c>
      <c r="C18" s="18">
        <v>1</v>
      </c>
      <c r="D18" s="61">
        <v>23</v>
      </c>
      <c r="E18" s="18">
        <v>0</v>
      </c>
      <c r="F18" s="21">
        <v>18</v>
      </c>
      <c r="G18" s="62">
        <v>18</v>
      </c>
      <c r="H18" s="86">
        <v>0.783</v>
      </c>
      <c r="I18" s="85">
        <v>0.55</v>
      </c>
      <c r="J18" s="81">
        <v>1.423</v>
      </c>
      <c r="K18" s="3"/>
      <c r="L18" s="20"/>
    </row>
    <row r="19" spans="1:12" s="4" customFormat="1" ht="18.75" customHeight="1">
      <c r="A19" s="5" t="s">
        <v>16</v>
      </c>
      <c r="B19" s="59">
        <v>32</v>
      </c>
      <c r="C19" s="18">
        <v>3</v>
      </c>
      <c r="D19" s="61">
        <v>29</v>
      </c>
      <c r="E19" s="18">
        <v>0</v>
      </c>
      <c r="F19" s="21">
        <v>23</v>
      </c>
      <c r="G19" s="62">
        <v>23</v>
      </c>
      <c r="H19" s="86">
        <v>0.793</v>
      </c>
      <c r="I19" s="85">
        <v>0.55</v>
      </c>
      <c r="J19" s="81">
        <v>1.442</v>
      </c>
      <c r="K19" s="3"/>
      <c r="L19" s="20"/>
    </row>
    <row r="20" spans="1:12" s="4" customFormat="1" ht="18.75" customHeight="1" thickBot="1">
      <c r="A20" s="34" t="s">
        <v>24</v>
      </c>
      <c r="B20" s="65">
        <v>18</v>
      </c>
      <c r="C20" s="66">
        <v>0</v>
      </c>
      <c r="D20" s="68">
        <v>18</v>
      </c>
      <c r="E20" s="66">
        <v>0</v>
      </c>
      <c r="F20" s="67">
        <v>15</v>
      </c>
      <c r="G20" s="69">
        <v>15</v>
      </c>
      <c r="H20" s="87">
        <v>0.833</v>
      </c>
      <c r="I20" s="85">
        <v>0.55</v>
      </c>
      <c r="J20" s="82">
        <v>1.515</v>
      </c>
      <c r="K20" s="3"/>
      <c r="L20" s="20"/>
    </row>
    <row r="21" spans="1:12" s="4" customFormat="1" ht="18.75" customHeight="1" thickBot="1">
      <c r="A21" s="35" t="s">
        <v>5</v>
      </c>
      <c r="B21" s="77">
        <v>442</v>
      </c>
      <c r="C21" s="78">
        <v>12</v>
      </c>
      <c r="D21" s="79">
        <v>430</v>
      </c>
      <c r="E21" s="78">
        <v>2</v>
      </c>
      <c r="F21" s="74">
        <v>327</v>
      </c>
      <c r="G21" s="80">
        <v>327</v>
      </c>
      <c r="H21" s="88">
        <v>0.76</v>
      </c>
      <c r="I21" s="89">
        <v>0.55</v>
      </c>
      <c r="J21" s="83">
        <v>1.383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18.7109375" style="0" customWidth="1"/>
    <col min="2" max="2" width="11.14062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27" t="str">
        <f>'6 DW EE Q2'!$A$1</f>
        <v>TAB 11 - WIOA TITLE I PERFORMANCE MEASURES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2" s="4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0"/>
      <c r="K2" s="134"/>
      <c r="L2" s="45"/>
    </row>
    <row r="3" spans="1:12" s="46" customFormat="1" ht="19.5" customHeight="1" thickBot="1">
      <c r="A3" s="136" t="s">
        <v>72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45"/>
    </row>
    <row r="4" spans="1:12" ht="54.75" customHeight="1" thickBot="1">
      <c r="A4" s="47" t="s">
        <v>54</v>
      </c>
      <c r="B4" s="14" t="s">
        <v>94</v>
      </c>
      <c r="C4" s="15" t="s">
        <v>60</v>
      </c>
      <c r="D4" s="15" t="s">
        <v>61</v>
      </c>
      <c r="E4" s="16" t="s">
        <v>62</v>
      </c>
      <c r="F4" s="15" t="s">
        <v>63</v>
      </c>
      <c r="G4" s="15" t="s">
        <v>64</v>
      </c>
      <c r="H4" s="15" t="s">
        <v>65</v>
      </c>
      <c r="I4" s="13" t="s">
        <v>66</v>
      </c>
      <c r="J4" s="112" t="s">
        <v>22</v>
      </c>
      <c r="K4" s="113" t="s">
        <v>21</v>
      </c>
      <c r="L4" s="1"/>
    </row>
    <row r="5" spans="1:13" s="4" customFormat="1" ht="18.75" customHeight="1">
      <c r="A5" s="2" t="s">
        <v>9</v>
      </c>
      <c r="B5" s="58">
        <v>56</v>
      </c>
      <c r="C5" s="18">
        <v>0</v>
      </c>
      <c r="D5" s="21">
        <v>0</v>
      </c>
      <c r="E5" s="61">
        <v>0</v>
      </c>
      <c r="F5" s="17">
        <v>0</v>
      </c>
      <c r="G5" s="36">
        <v>0</v>
      </c>
      <c r="H5" s="62">
        <v>0</v>
      </c>
      <c r="I5" s="92">
        <v>0</v>
      </c>
      <c r="J5" s="114"/>
      <c r="K5" s="115"/>
      <c r="L5" s="3"/>
      <c r="M5" s="20"/>
    </row>
    <row r="6" spans="1:13" s="4" customFormat="1" ht="18.75" customHeight="1">
      <c r="A6" s="5" t="s">
        <v>0</v>
      </c>
      <c r="B6" s="59">
        <v>115</v>
      </c>
      <c r="C6" s="18">
        <v>0</v>
      </c>
      <c r="D6" s="21">
        <v>0</v>
      </c>
      <c r="E6" s="61">
        <v>0</v>
      </c>
      <c r="F6" s="18">
        <v>4</v>
      </c>
      <c r="G6" s="21">
        <v>1</v>
      </c>
      <c r="H6" s="62">
        <v>5</v>
      </c>
      <c r="I6" s="93">
        <v>0.043</v>
      </c>
      <c r="J6" s="114"/>
      <c r="K6" s="115"/>
      <c r="L6" s="3"/>
      <c r="M6" s="20"/>
    </row>
    <row r="7" spans="1:13" s="4" customFormat="1" ht="18.75" customHeight="1">
      <c r="A7" s="5" t="s">
        <v>10</v>
      </c>
      <c r="B7" s="59">
        <v>180</v>
      </c>
      <c r="C7" s="18">
        <v>2</v>
      </c>
      <c r="D7" s="21">
        <v>5</v>
      </c>
      <c r="E7" s="61">
        <v>1</v>
      </c>
      <c r="F7" s="18">
        <v>4</v>
      </c>
      <c r="G7" s="21">
        <v>3</v>
      </c>
      <c r="H7" s="62">
        <v>12</v>
      </c>
      <c r="I7" s="93">
        <v>0.067</v>
      </c>
      <c r="J7" s="114"/>
      <c r="K7" s="115"/>
      <c r="L7" s="3"/>
      <c r="M7" s="20"/>
    </row>
    <row r="8" spans="1:13" s="4" customFormat="1" ht="18.75" customHeight="1">
      <c r="A8" s="5" t="s">
        <v>11</v>
      </c>
      <c r="B8" s="59">
        <v>199</v>
      </c>
      <c r="C8" s="18">
        <v>16</v>
      </c>
      <c r="D8" s="21">
        <v>0</v>
      </c>
      <c r="E8" s="61">
        <v>1</v>
      </c>
      <c r="F8" s="18">
        <v>7</v>
      </c>
      <c r="G8" s="21">
        <v>46</v>
      </c>
      <c r="H8" s="62">
        <v>66</v>
      </c>
      <c r="I8" s="93">
        <v>0.332</v>
      </c>
      <c r="J8" s="114"/>
      <c r="K8" s="115"/>
      <c r="L8" s="3"/>
      <c r="M8" s="20"/>
    </row>
    <row r="9" spans="1:13" s="4" customFormat="1" ht="18.75" customHeight="1">
      <c r="A9" s="5" t="s">
        <v>3</v>
      </c>
      <c r="B9" s="59">
        <v>35</v>
      </c>
      <c r="C9" s="18">
        <v>0</v>
      </c>
      <c r="D9" s="21">
        <v>0</v>
      </c>
      <c r="E9" s="61">
        <v>0</v>
      </c>
      <c r="F9" s="18">
        <v>6</v>
      </c>
      <c r="G9" s="21">
        <v>0</v>
      </c>
      <c r="H9" s="62">
        <v>6</v>
      </c>
      <c r="I9" s="93">
        <v>0.171</v>
      </c>
      <c r="J9" s="114"/>
      <c r="K9" s="115"/>
      <c r="L9" s="3"/>
      <c r="M9" s="20"/>
    </row>
    <row r="10" spans="1:13" s="4" customFormat="1" ht="18.75" customHeight="1">
      <c r="A10" s="5" t="s">
        <v>12</v>
      </c>
      <c r="B10" s="59">
        <v>153</v>
      </c>
      <c r="C10" s="18">
        <v>0</v>
      </c>
      <c r="D10" s="21">
        <v>0</v>
      </c>
      <c r="E10" s="61">
        <v>0</v>
      </c>
      <c r="F10" s="18">
        <v>0</v>
      </c>
      <c r="G10" s="21">
        <v>1</v>
      </c>
      <c r="H10" s="62">
        <v>1</v>
      </c>
      <c r="I10" s="93">
        <v>0.007</v>
      </c>
      <c r="J10" s="114"/>
      <c r="K10" s="115"/>
      <c r="L10" s="3"/>
      <c r="M10" s="20"/>
    </row>
    <row r="11" spans="1:13" s="4" customFormat="1" ht="18.75" customHeight="1">
      <c r="A11" s="5" t="s">
        <v>4</v>
      </c>
      <c r="B11" s="59">
        <v>46</v>
      </c>
      <c r="C11" s="18">
        <v>0</v>
      </c>
      <c r="D11" s="21">
        <v>0</v>
      </c>
      <c r="E11" s="61">
        <v>1</v>
      </c>
      <c r="F11" s="18">
        <v>19</v>
      </c>
      <c r="G11" s="21">
        <v>17</v>
      </c>
      <c r="H11" s="62">
        <v>26</v>
      </c>
      <c r="I11" s="93">
        <v>0.565</v>
      </c>
      <c r="J11" s="114"/>
      <c r="K11" s="115"/>
      <c r="L11" s="3"/>
      <c r="M11" s="20"/>
    </row>
    <row r="12" spans="1:13" s="4" customFormat="1" ht="18.75" customHeight="1">
      <c r="A12" s="5" t="s">
        <v>13</v>
      </c>
      <c r="B12" s="59">
        <v>155</v>
      </c>
      <c r="C12" s="18">
        <v>0</v>
      </c>
      <c r="D12" s="21">
        <v>0</v>
      </c>
      <c r="E12" s="61">
        <v>0</v>
      </c>
      <c r="F12" s="18">
        <v>35</v>
      </c>
      <c r="G12" s="21">
        <v>49</v>
      </c>
      <c r="H12" s="62">
        <v>64</v>
      </c>
      <c r="I12" s="93">
        <v>0.413</v>
      </c>
      <c r="J12" s="114"/>
      <c r="K12" s="115"/>
      <c r="L12" s="3"/>
      <c r="M12" s="20"/>
    </row>
    <row r="13" spans="1:13" s="4" customFormat="1" ht="18.75" customHeight="1">
      <c r="A13" s="5" t="s">
        <v>6</v>
      </c>
      <c r="B13" s="59">
        <v>135</v>
      </c>
      <c r="C13" s="18">
        <v>0</v>
      </c>
      <c r="D13" s="21">
        <v>0</v>
      </c>
      <c r="E13" s="61">
        <v>0</v>
      </c>
      <c r="F13" s="18">
        <v>0</v>
      </c>
      <c r="G13" s="21">
        <v>0</v>
      </c>
      <c r="H13" s="62">
        <v>0</v>
      </c>
      <c r="I13" s="93">
        <v>0</v>
      </c>
      <c r="J13" s="114"/>
      <c r="K13" s="115"/>
      <c r="L13" s="3"/>
      <c r="M13" s="20"/>
    </row>
    <row r="14" spans="1:13" s="4" customFormat="1" ht="18.75" customHeight="1">
      <c r="A14" s="5" t="s">
        <v>14</v>
      </c>
      <c r="B14" s="59">
        <v>246</v>
      </c>
      <c r="C14" s="18">
        <v>0</v>
      </c>
      <c r="D14" s="21">
        <v>0</v>
      </c>
      <c r="E14" s="61">
        <v>0</v>
      </c>
      <c r="F14" s="18">
        <v>4</v>
      </c>
      <c r="G14" s="21">
        <v>0</v>
      </c>
      <c r="H14" s="62">
        <v>4</v>
      </c>
      <c r="I14" s="93">
        <v>0.016</v>
      </c>
      <c r="J14" s="114"/>
      <c r="K14" s="115"/>
      <c r="L14" s="3"/>
      <c r="M14" s="20"/>
    </row>
    <row r="15" spans="1:13" s="4" customFormat="1" ht="18.75" customHeight="1">
      <c r="A15" s="5" t="s">
        <v>20</v>
      </c>
      <c r="B15" s="59">
        <v>245</v>
      </c>
      <c r="C15" s="18">
        <v>2</v>
      </c>
      <c r="D15" s="21">
        <v>1</v>
      </c>
      <c r="E15" s="61">
        <v>0</v>
      </c>
      <c r="F15" s="18">
        <v>7</v>
      </c>
      <c r="G15" s="21">
        <v>18</v>
      </c>
      <c r="H15" s="62">
        <v>27</v>
      </c>
      <c r="I15" s="93">
        <v>0.11</v>
      </c>
      <c r="J15" s="114"/>
      <c r="K15" s="115"/>
      <c r="L15" s="3"/>
      <c r="M15" s="20"/>
    </row>
    <row r="16" spans="1:13" s="4" customFormat="1" ht="18.75" customHeight="1">
      <c r="A16" s="5" t="s">
        <v>1</v>
      </c>
      <c r="B16" s="59">
        <v>112</v>
      </c>
      <c r="C16" s="18">
        <v>0</v>
      </c>
      <c r="D16" s="21">
        <v>0</v>
      </c>
      <c r="E16" s="61">
        <v>0</v>
      </c>
      <c r="F16" s="18">
        <v>0</v>
      </c>
      <c r="G16" s="21">
        <v>4</v>
      </c>
      <c r="H16" s="62">
        <v>4</v>
      </c>
      <c r="I16" s="93">
        <v>0.036</v>
      </c>
      <c r="J16" s="114"/>
      <c r="K16" s="115"/>
      <c r="L16" s="3"/>
      <c r="M16" s="20"/>
    </row>
    <row r="17" spans="1:13" s="4" customFormat="1" ht="18.75" customHeight="1">
      <c r="A17" s="5" t="s">
        <v>2</v>
      </c>
      <c r="B17" s="59">
        <v>147</v>
      </c>
      <c r="C17" s="18">
        <v>2</v>
      </c>
      <c r="D17" s="21">
        <v>0</v>
      </c>
      <c r="E17" s="61">
        <v>0</v>
      </c>
      <c r="F17" s="18">
        <v>7</v>
      </c>
      <c r="G17" s="21">
        <v>10</v>
      </c>
      <c r="H17" s="62">
        <v>18</v>
      </c>
      <c r="I17" s="93">
        <v>0.122</v>
      </c>
      <c r="J17" s="114"/>
      <c r="K17" s="115"/>
      <c r="L17" s="3"/>
      <c r="M17" s="20"/>
    </row>
    <row r="18" spans="1:13" s="4" customFormat="1" ht="18.75" customHeight="1">
      <c r="A18" s="5" t="s">
        <v>15</v>
      </c>
      <c r="B18" s="59">
        <v>90</v>
      </c>
      <c r="C18" s="18">
        <v>2</v>
      </c>
      <c r="D18" s="21">
        <v>0</v>
      </c>
      <c r="E18" s="61">
        <v>0</v>
      </c>
      <c r="F18" s="18">
        <v>2</v>
      </c>
      <c r="G18" s="21">
        <v>37</v>
      </c>
      <c r="H18" s="62">
        <v>37</v>
      </c>
      <c r="I18" s="93">
        <v>0.411</v>
      </c>
      <c r="J18" s="114"/>
      <c r="K18" s="115"/>
      <c r="L18" s="3"/>
      <c r="M18" s="20"/>
    </row>
    <row r="19" spans="1:13" s="4" customFormat="1" ht="18.75" customHeight="1">
      <c r="A19" s="5" t="s">
        <v>16</v>
      </c>
      <c r="B19" s="59">
        <v>177</v>
      </c>
      <c r="C19" s="18">
        <v>0</v>
      </c>
      <c r="D19" s="21">
        <v>0</v>
      </c>
      <c r="E19" s="61">
        <v>0</v>
      </c>
      <c r="F19" s="18">
        <v>56</v>
      </c>
      <c r="G19" s="21">
        <v>12</v>
      </c>
      <c r="H19" s="62">
        <v>62</v>
      </c>
      <c r="I19" s="93">
        <v>0.35</v>
      </c>
      <c r="J19" s="114"/>
      <c r="K19" s="115"/>
      <c r="L19" s="3"/>
      <c r="M19" s="20"/>
    </row>
    <row r="20" spans="1:13" s="4" customFormat="1" ht="18.75" customHeight="1" thickBot="1">
      <c r="A20" s="34" t="s">
        <v>24</v>
      </c>
      <c r="B20" s="60">
        <v>103</v>
      </c>
      <c r="C20" s="19">
        <v>1</v>
      </c>
      <c r="D20" s="22">
        <v>0</v>
      </c>
      <c r="E20" s="63">
        <v>0</v>
      </c>
      <c r="F20" s="19">
        <v>2</v>
      </c>
      <c r="G20" s="22">
        <v>1</v>
      </c>
      <c r="H20" s="64">
        <v>4</v>
      </c>
      <c r="I20" s="94">
        <v>0.039</v>
      </c>
      <c r="J20" s="116"/>
      <c r="K20" s="117"/>
      <c r="L20" s="3"/>
      <c r="M20" s="20"/>
    </row>
    <row r="21" spans="1:13" s="4" customFormat="1" ht="18.75" customHeight="1" thickBot="1">
      <c r="A21" s="35" t="s">
        <v>5</v>
      </c>
      <c r="B21" s="71">
        <v>2194</v>
      </c>
      <c r="C21" s="72">
        <v>25</v>
      </c>
      <c r="D21" s="73">
        <v>6</v>
      </c>
      <c r="E21" s="75">
        <v>3</v>
      </c>
      <c r="F21" s="72">
        <v>153</v>
      </c>
      <c r="G21" s="73">
        <v>199</v>
      </c>
      <c r="H21" s="76">
        <v>336</v>
      </c>
      <c r="I21" s="95">
        <v>0.153</v>
      </c>
      <c r="J21" s="118"/>
      <c r="K21" s="119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41" t="s">
        <v>80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91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0"/>
      <c r="K2" s="10"/>
    </row>
    <row r="3" spans="1:11" s="6" customFormat="1" ht="33" customHeight="1" thickBot="1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76</v>
      </c>
      <c r="G4" s="101" t="s">
        <v>75</v>
      </c>
      <c r="H4" s="103" t="s">
        <v>74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22</v>
      </c>
      <c r="C5" s="18">
        <v>0</v>
      </c>
      <c r="D5" s="61">
        <v>22</v>
      </c>
      <c r="E5" s="17">
        <v>10</v>
      </c>
      <c r="F5" s="36">
        <v>0</v>
      </c>
      <c r="G5" s="62">
        <v>10</v>
      </c>
      <c r="H5" s="84">
        <v>0.455</v>
      </c>
      <c r="I5" s="85">
        <v>0.53</v>
      </c>
      <c r="J5" s="98">
        <v>0.861</v>
      </c>
      <c r="K5" s="3"/>
      <c r="L5" s="20"/>
    </row>
    <row r="6" spans="1:12" s="4" customFormat="1" ht="18.75" customHeight="1">
      <c r="A6" s="5" t="s">
        <v>0</v>
      </c>
      <c r="B6" s="59">
        <v>42</v>
      </c>
      <c r="C6" s="18">
        <v>0</v>
      </c>
      <c r="D6" s="61">
        <v>42</v>
      </c>
      <c r="E6" s="18">
        <v>34</v>
      </c>
      <c r="F6" s="21">
        <v>0</v>
      </c>
      <c r="G6" s="62">
        <v>34</v>
      </c>
      <c r="H6" s="86">
        <v>0.81</v>
      </c>
      <c r="I6" s="85">
        <v>0.81</v>
      </c>
      <c r="J6" s="81">
        <v>0.999</v>
      </c>
      <c r="K6" s="3"/>
      <c r="L6" s="20"/>
    </row>
    <row r="7" spans="1:12" s="4" customFormat="1" ht="18.75" customHeight="1">
      <c r="A7" s="5" t="s">
        <v>10</v>
      </c>
      <c r="B7" s="59">
        <v>29</v>
      </c>
      <c r="C7" s="18">
        <v>1</v>
      </c>
      <c r="D7" s="61">
        <v>28</v>
      </c>
      <c r="E7" s="18">
        <v>21</v>
      </c>
      <c r="F7" s="21">
        <v>0</v>
      </c>
      <c r="G7" s="62">
        <v>21</v>
      </c>
      <c r="H7" s="86">
        <v>0.75</v>
      </c>
      <c r="I7" s="85">
        <v>0.81</v>
      </c>
      <c r="J7" s="81">
        <v>0.932</v>
      </c>
      <c r="K7" s="3"/>
      <c r="L7" s="20"/>
    </row>
    <row r="8" spans="1:12" s="4" customFormat="1" ht="18.75" customHeight="1">
      <c r="A8" s="5" t="s">
        <v>11</v>
      </c>
      <c r="B8" s="59">
        <v>4</v>
      </c>
      <c r="C8" s="18">
        <v>0</v>
      </c>
      <c r="D8" s="61">
        <v>4</v>
      </c>
      <c r="E8" s="18">
        <v>2</v>
      </c>
      <c r="F8" s="21">
        <v>0</v>
      </c>
      <c r="G8" s="62">
        <v>2</v>
      </c>
      <c r="H8" s="86">
        <v>0.5</v>
      </c>
      <c r="I8" s="85">
        <v>0.6</v>
      </c>
      <c r="J8" s="81">
        <v>0.839</v>
      </c>
      <c r="K8" s="3"/>
      <c r="L8" s="20"/>
    </row>
    <row r="9" spans="1:12" s="4" customFormat="1" ht="18.75" customHeight="1">
      <c r="A9" s="5" t="s">
        <v>3</v>
      </c>
      <c r="B9" s="59">
        <v>13</v>
      </c>
      <c r="C9" s="18">
        <v>4</v>
      </c>
      <c r="D9" s="61">
        <v>9</v>
      </c>
      <c r="E9" s="18">
        <v>6</v>
      </c>
      <c r="F9" s="21">
        <v>0</v>
      </c>
      <c r="G9" s="62">
        <v>6</v>
      </c>
      <c r="H9" s="86">
        <v>0.667</v>
      </c>
      <c r="I9" s="85">
        <v>0.81</v>
      </c>
      <c r="J9" s="81">
        <v>0.828</v>
      </c>
      <c r="K9" s="3"/>
      <c r="L9" s="20"/>
    </row>
    <row r="10" spans="1:12" s="4" customFormat="1" ht="18.75" customHeight="1">
      <c r="A10" s="5" t="s">
        <v>12</v>
      </c>
      <c r="B10" s="59">
        <v>52</v>
      </c>
      <c r="C10" s="18">
        <v>1</v>
      </c>
      <c r="D10" s="61">
        <v>51</v>
      </c>
      <c r="E10" s="18">
        <v>34</v>
      </c>
      <c r="F10" s="21">
        <v>0</v>
      </c>
      <c r="G10" s="62">
        <v>34</v>
      </c>
      <c r="H10" s="86">
        <v>0.667</v>
      </c>
      <c r="I10" s="85">
        <v>0.81</v>
      </c>
      <c r="J10" s="81">
        <v>0.828</v>
      </c>
      <c r="K10" s="3"/>
      <c r="L10" s="20"/>
    </row>
    <row r="11" spans="1:12" s="4" customFormat="1" ht="18.75" customHeight="1">
      <c r="A11" s="5" t="s">
        <v>4</v>
      </c>
      <c r="B11" s="59">
        <v>17</v>
      </c>
      <c r="C11" s="18">
        <v>0</v>
      </c>
      <c r="D11" s="61">
        <v>17</v>
      </c>
      <c r="E11" s="18">
        <v>9</v>
      </c>
      <c r="F11" s="21">
        <v>0</v>
      </c>
      <c r="G11" s="62">
        <v>9</v>
      </c>
      <c r="H11" s="86">
        <v>0.529</v>
      </c>
      <c r="I11" s="85">
        <v>0.59</v>
      </c>
      <c r="J11" s="81">
        <v>0.891</v>
      </c>
      <c r="K11" s="3"/>
      <c r="L11" s="20"/>
    </row>
    <row r="12" spans="1:12" s="4" customFormat="1" ht="18.75" customHeight="1">
      <c r="A12" s="5" t="s">
        <v>13</v>
      </c>
      <c r="B12" s="59">
        <v>9</v>
      </c>
      <c r="C12" s="18">
        <v>0</v>
      </c>
      <c r="D12" s="61">
        <v>9</v>
      </c>
      <c r="E12" s="18">
        <v>7</v>
      </c>
      <c r="F12" s="21">
        <v>0</v>
      </c>
      <c r="G12" s="62">
        <v>7</v>
      </c>
      <c r="H12" s="86">
        <v>0.778</v>
      </c>
      <c r="I12" s="85">
        <v>0.81</v>
      </c>
      <c r="J12" s="81">
        <v>0.966</v>
      </c>
      <c r="K12" s="3"/>
      <c r="L12" s="20"/>
    </row>
    <row r="13" spans="1:12" s="4" customFormat="1" ht="18.75" customHeight="1">
      <c r="A13" s="5" t="s">
        <v>6</v>
      </c>
      <c r="B13" s="59">
        <v>41</v>
      </c>
      <c r="C13" s="18">
        <v>5</v>
      </c>
      <c r="D13" s="61">
        <v>36</v>
      </c>
      <c r="E13" s="18">
        <v>20</v>
      </c>
      <c r="F13" s="21">
        <v>0</v>
      </c>
      <c r="G13" s="62">
        <v>20</v>
      </c>
      <c r="H13" s="86">
        <v>0.556</v>
      </c>
      <c r="I13" s="85">
        <v>0.81</v>
      </c>
      <c r="J13" s="81">
        <v>0.69</v>
      </c>
      <c r="K13" s="3"/>
      <c r="L13" s="20"/>
    </row>
    <row r="14" spans="1:12" s="4" customFormat="1" ht="18.75" customHeight="1">
      <c r="A14" s="5" t="s">
        <v>14</v>
      </c>
      <c r="B14" s="59">
        <v>112</v>
      </c>
      <c r="C14" s="18">
        <v>0</v>
      </c>
      <c r="D14" s="61">
        <v>112</v>
      </c>
      <c r="E14" s="18">
        <v>65</v>
      </c>
      <c r="F14" s="21">
        <v>0</v>
      </c>
      <c r="G14" s="62">
        <v>65</v>
      </c>
      <c r="H14" s="86">
        <v>0.58</v>
      </c>
      <c r="I14" s="85">
        <v>0.81</v>
      </c>
      <c r="J14" s="81">
        <v>0.721</v>
      </c>
      <c r="K14" s="3"/>
      <c r="L14" s="20"/>
    </row>
    <row r="15" spans="1:12" s="4" customFormat="1" ht="18.75" customHeight="1">
      <c r="A15" s="5" t="s">
        <v>20</v>
      </c>
      <c r="B15" s="59">
        <v>19</v>
      </c>
      <c r="C15" s="18">
        <v>0</v>
      </c>
      <c r="D15" s="61">
        <v>19</v>
      </c>
      <c r="E15" s="18">
        <v>14</v>
      </c>
      <c r="F15" s="21">
        <v>0</v>
      </c>
      <c r="G15" s="62">
        <v>14</v>
      </c>
      <c r="H15" s="86">
        <v>0.737</v>
      </c>
      <c r="I15" s="85">
        <v>0.81</v>
      </c>
      <c r="J15" s="81">
        <v>0.915</v>
      </c>
      <c r="K15" s="3"/>
      <c r="L15" s="20"/>
    </row>
    <row r="16" spans="1:12" s="4" customFormat="1" ht="18.75" customHeight="1">
      <c r="A16" s="5" t="s">
        <v>1</v>
      </c>
      <c r="B16" s="59">
        <v>18</v>
      </c>
      <c r="C16" s="18">
        <v>0</v>
      </c>
      <c r="D16" s="61">
        <v>18</v>
      </c>
      <c r="E16" s="18">
        <v>11</v>
      </c>
      <c r="F16" s="21">
        <v>0</v>
      </c>
      <c r="G16" s="62">
        <v>11</v>
      </c>
      <c r="H16" s="86">
        <v>0.611</v>
      </c>
      <c r="I16" s="85">
        <v>0.81</v>
      </c>
      <c r="J16" s="81">
        <v>0.759</v>
      </c>
      <c r="K16" s="3"/>
      <c r="L16" s="20"/>
    </row>
    <row r="17" spans="1:12" s="4" customFormat="1" ht="18.75" customHeight="1">
      <c r="A17" s="5" t="s">
        <v>2</v>
      </c>
      <c r="B17" s="59">
        <v>42</v>
      </c>
      <c r="C17" s="18">
        <v>0</v>
      </c>
      <c r="D17" s="61">
        <v>42</v>
      </c>
      <c r="E17" s="18">
        <v>33</v>
      </c>
      <c r="F17" s="21">
        <v>0</v>
      </c>
      <c r="G17" s="62">
        <v>33</v>
      </c>
      <c r="H17" s="86">
        <v>0.786</v>
      </c>
      <c r="I17" s="85">
        <v>0.81</v>
      </c>
      <c r="J17" s="81">
        <v>0.976</v>
      </c>
      <c r="K17" s="3"/>
      <c r="L17" s="20"/>
    </row>
    <row r="18" spans="1:12" s="4" customFormat="1" ht="18.75" customHeight="1">
      <c r="A18" s="5" t="s">
        <v>15</v>
      </c>
      <c r="B18" s="59">
        <v>16</v>
      </c>
      <c r="C18" s="18">
        <v>1</v>
      </c>
      <c r="D18" s="61">
        <v>15</v>
      </c>
      <c r="E18" s="18">
        <v>10</v>
      </c>
      <c r="F18" s="21">
        <v>0</v>
      </c>
      <c r="G18" s="62">
        <v>10</v>
      </c>
      <c r="H18" s="86">
        <v>0.667</v>
      </c>
      <c r="I18" s="85">
        <v>0.81</v>
      </c>
      <c r="J18" s="81">
        <v>0.828</v>
      </c>
      <c r="K18" s="3"/>
      <c r="L18" s="20"/>
    </row>
    <row r="19" spans="1:12" s="4" customFormat="1" ht="18.75" customHeight="1">
      <c r="A19" s="5" t="s">
        <v>16</v>
      </c>
      <c r="B19" s="59">
        <v>25</v>
      </c>
      <c r="C19" s="18">
        <v>0</v>
      </c>
      <c r="D19" s="61">
        <v>25</v>
      </c>
      <c r="E19" s="18">
        <v>20</v>
      </c>
      <c r="F19" s="21">
        <v>0</v>
      </c>
      <c r="G19" s="62">
        <v>20</v>
      </c>
      <c r="H19" s="86">
        <v>0.8</v>
      </c>
      <c r="I19" s="85">
        <v>0.81</v>
      </c>
      <c r="J19" s="81">
        <v>0.994</v>
      </c>
      <c r="K19" s="3"/>
      <c r="L19" s="20"/>
    </row>
    <row r="20" spans="1:12" s="4" customFormat="1" ht="18.75" customHeight="1" thickBot="1">
      <c r="A20" s="34" t="s">
        <v>24</v>
      </c>
      <c r="B20" s="65">
        <v>32</v>
      </c>
      <c r="C20" s="66">
        <v>1</v>
      </c>
      <c r="D20" s="68">
        <v>31</v>
      </c>
      <c r="E20" s="66">
        <v>17</v>
      </c>
      <c r="F20" s="67">
        <v>0</v>
      </c>
      <c r="G20" s="69">
        <v>17</v>
      </c>
      <c r="H20" s="87">
        <v>0.548</v>
      </c>
      <c r="I20" s="85">
        <v>0.81</v>
      </c>
      <c r="J20" s="82">
        <v>0.681</v>
      </c>
      <c r="K20" s="3"/>
      <c r="L20" s="20"/>
    </row>
    <row r="21" spans="1:12" s="4" customFormat="1" ht="18.75" customHeight="1" thickBot="1">
      <c r="A21" s="35" t="s">
        <v>5</v>
      </c>
      <c r="B21" s="77">
        <v>493</v>
      </c>
      <c r="C21" s="78">
        <v>13</v>
      </c>
      <c r="D21" s="79">
        <v>480</v>
      </c>
      <c r="E21" s="78">
        <v>313</v>
      </c>
      <c r="F21" s="74">
        <v>0</v>
      </c>
      <c r="G21" s="80">
        <v>313</v>
      </c>
      <c r="H21" s="88">
        <v>0.652</v>
      </c>
      <c r="I21" s="89">
        <v>0.81</v>
      </c>
      <c r="J21" s="83">
        <v>0.81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2.25" customHeight="1" thickBot="1">
      <c r="A3" s="131" t="s">
        <v>92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76</v>
      </c>
      <c r="G4" s="101" t="s">
        <v>77</v>
      </c>
      <c r="H4" s="103" t="s">
        <v>78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10</v>
      </c>
      <c r="C5" s="18">
        <v>0</v>
      </c>
      <c r="D5" s="61">
        <v>10</v>
      </c>
      <c r="E5" s="17">
        <v>5</v>
      </c>
      <c r="F5" s="36">
        <v>0</v>
      </c>
      <c r="G5" s="62">
        <v>5</v>
      </c>
      <c r="H5" s="84">
        <v>0.5</v>
      </c>
      <c r="I5" s="85">
        <v>0.54</v>
      </c>
      <c r="J5" s="98">
        <v>0.926</v>
      </c>
      <c r="K5" s="3"/>
      <c r="L5" s="20"/>
    </row>
    <row r="6" spans="1:12" s="4" customFormat="1" ht="18.75" customHeight="1">
      <c r="A6" s="5" t="s">
        <v>0</v>
      </c>
      <c r="B6" s="59">
        <v>27</v>
      </c>
      <c r="C6" s="18">
        <v>0</v>
      </c>
      <c r="D6" s="61">
        <v>27</v>
      </c>
      <c r="E6" s="18">
        <v>17</v>
      </c>
      <c r="F6" s="21">
        <v>0</v>
      </c>
      <c r="G6" s="62">
        <v>17</v>
      </c>
      <c r="H6" s="86">
        <v>0.63</v>
      </c>
      <c r="I6" s="85">
        <v>0.73</v>
      </c>
      <c r="J6" s="81">
        <v>0.863</v>
      </c>
      <c r="K6" s="3"/>
      <c r="L6" s="20"/>
    </row>
    <row r="7" spans="1:12" s="4" customFormat="1" ht="18.75" customHeight="1">
      <c r="A7" s="5" t="s">
        <v>10</v>
      </c>
      <c r="B7" s="59">
        <v>18</v>
      </c>
      <c r="C7" s="18">
        <v>0</v>
      </c>
      <c r="D7" s="61">
        <v>18</v>
      </c>
      <c r="E7" s="18">
        <v>14</v>
      </c>
      <c r="F7" s="21">
        <v>0</v>
      </c>
      <c r="G7" s="62">
        <v>14</v>
      </c>
      <c r="H7" s="86">
        <v>0.778</v>
      </c>
      <c r="I7" s="85">
        <v>0.73</v>
      </c>
      <c r="J7" s="81">
        <v>1.065</v>
      </c>
      <c r="K7" s="3"/>
      <c r="L7" s="20"/>
    </row>
    <row r="8" spans="1:12" s="4" customFormat="1" ht="18.75" customHeight="1">
      <c r="A8" s="5" t="s">
        <v>11</v>
      </c>
      <c r="B8" s="59">
        <v>2</v>
      </c>
      <c r="C8" s="18">
        <v>0</v>
      </c>
      <c r="D8" s="61">
        <v>2</v>
      </c>
      <c r="E8" s="18">
        <v>1</v>
      </c>
      <c r="F8" s="21">
        <v>0</v>
      </c>
      <c r="G8" s="62">
        <v>1</v>
      </c>
      <c r="H8" s="86">
        <v>0.5</v>
      </c>
      <c r="I8" s="85">
        <v>0.65</v>
      </c>
      <c r="J8" s="81">
        <v>0.766</v>
      </c>
      <c r="K8" s="3"/>
      <c r="L8" s="20"/>
    </row>
    <row r="9" spans="1:12" s="4" customFormat="1" ht="18.75" customHeight="1">
      <c r="A9" s="5" t="s">
        <v>3</v>
      </c>
      <c r="B9" s="59">
        <v>8</v>
      </c>
      <c r="C9" s="18">
        <v>2</v>
      </c>
      <c r="D9" s="61">
        <v>6</v>
      </c>
      <c r="E9" s="18">
        <v>5</v>
      </c>
      <c r="F9" s="21">
        <v>0</v>
      </c>
      <c r="G9" s="62">
        <v>5</v>
      </c>
      <c r="H9" s="86">
        <v>0.833</v>
      </c>
      <c r="I9" s="85">
        <v>0.73</v>
      </c>
      <c r="J9" s="81">
        <v>1.142</v>
      </c>
      <c r="K9" s="3"/>
      <c r="L9" s="20"/>
    </row>
    <row r="10" spans="1:12" s="4" customFormat="1" ht="18.75" customHeight="1">
      <c r="A10" s="5" t="s">
        <v>12</v>
      </c>
      <c r="B10" s="59">
        <v>26</v>
      </c>
      <c r="C10" s="18">
        <v>0</v>
      </c>
      <c r="D10" s="61">
        <v>26</v>
      </c>
      <c r="E10" s="18">
        <v>16</v>
      </c>
      <c r="F10" s="21">
        <v>0</v>
      </c>
      <c r="G10" s="62">
        <v>16</v>
      </c>
      <c r="H10" s="86">
        <v>0.615</v>
      </c>
      <c r="I10" s="85">
        <v>0.73</v>
      </c>
      <c r="J10" s="81">
        <v>0.843</v>
      </c>
      <c r="K10" s="3"/>
      <c r="L10" s="20"/>
    </row>
    <row r="11" spans="1:12" s="4" customFormat="1" ht="18.75" customHeight="1">
      <c r="A11" s="5" t="s">
        <v>4</v>
      </c>
      <c r="B11" s="59">
        <v>4</v>
      </c>
      <c r="C11" s="18">
        <v>0</v>
      </c>
      <c r="D11" s="61">
        <v>4</v>
      </c>
      <c r="E11" s="18">
        <v>3</v>
      </c>
      <c r="F11" s="21">
        <v>0</v>
      </c>
      <c r="G11" s="62">
        <v>3</v>
      </c>
      <c r="H11" s="86">
        <v>0.75</v>
      </c>
      <c r="I11" s="85">
        <v>0.65</v>
      </c>
      <c r="J11" s="81">
        <v>1.147</v>
      </c>
      <c r="K11" s="3"/>
      <c r="L11" s="20"/>
    </row>
    <row r="12" spans="1:12" s="4" customFormat="1" ht="18.75" customHeight="1">
      <c r="A12" s="5" t="s">
        <v>13</v>
      </c>
      <c r="B12" s="59">
        <v>5</v>
      </c>
      <c r="C12" s="18">
        <v>0</v>
      </c>
      <c r="D12" s="61">
        <v>5</v>
      </c>
      <c r="E12" s="18">
        <v>4</v>
      </c>
      <c r="F12" s="21">
        <v>0</v>
      </c>
      <c r="G12" s="62">
        <v>4</v>
      </c>
      <c r="H12" s="86">
        <v>0.8</v>
      </c>
      <c r="I12" s="85">
        <v>0.73</v>
      </c>
      <c r="J12" s="81">
        <v>1.096</v>
      </c>
      <c r="K12" s="3"/>
      <c r="L12" s="20"/>
    </row>
    <row r="13" spans="1:12" s="4" customFormat="1" ht="18.75" customHeight="1">
      <c r="A13" s="5" t="s">
        <v>6</v>
      </c>
      <c r="B13" s="59">
        <v>20</v>
      </c>
      <c r="C13" s="18">
        <v>1</v>
      </c>
      <c r="D13" s="61">
        <v>19</v>
      </c>
      <c r="E13" s="18">
        <v>10</v>
      </c>
      <c r="F13" s="21">
        <v>0</v>
      </c>
      <c r="G13" s="62">
        <v>10</v>
      </c>
      <c r="H13" s="86">
        <v>0.526</v>
      </c>
      <c r="I13" s="85">
        <v>0.73</v>
      </c>
      <c r="J13" s="81">
        <v>0.721</v>
      </c>
      <c r="K13" s="3"/>
      <c r="L13" s="20"/>
    </row>
    <row r="14" spans="1:12" s="4" customFormat="1" ht="18.75" customHeight="1">
      <c r="A14" s="5" t="s">
        <v>14</v>
      </c>
      <c r="B14" s="59">
        <v>85</v>
      </c>
      <c r="C14" s="18">
        <v>0</v>
      </c>
      <c r="D14" s="61">
        <v>85</v>
      </c>
      <c r="E14" s="18">
        <v>52</v>
      </c>
      <c r="F14" s="21">
        <v>0</v>
      </c>
      <c r="G14" s="62">
        <v>52</v>
      </c>
      <c r="H14" s="86">
        <v>0.612</v>
      </c>
      <c r="I14" s="85">
        <v>0.73</v>
      </c>
      <c r="J14" s="81">
        <v>0.838</v>
      </c>
      <c r="K14" s="3"/>
      <c r="L14" s="20"/>
    </row>
    <row r="15" spans="1:12" s="4" customFormat="1" ht="18.75" customHeight="1">
      <c r="A15" s="5" t="s">
        <v>20</v>
      </c>
      <c r="B15" s="59">
        <v>9</v>
      </c>
      <c r="C15" s="18">
        <v>0</v>
      </c>
      <c r="D15" s="61">
        <v>9</v>
      </c>
      <c r="E15" s="18">
        <v>7</v>
      </c>
      <c r="F15" s="21">
        <v>0</v>
      </c>
      <c r="G15" s="62">
        <v>7</v>
      </c>
      <c r="H15" s="86">
        <v>0.778</v>
      </c>
      <c r="I15" s="85">
        <v>0.73</v>
      </c>
      <c r="J15" s="81">
        <v>1.065</v>
      </c>
      <c r="K15" s="3"/>
      <c r="L15" s="20"/>
    </row>
    <row r="16" spans="1:12" s="4" customFormat="1" ht="18.75" customHeight="1">
      <c r="A16" s="5" t="s">
        <v>1</v>
      </c>
      <c r="B16" s="59">
        <v>10</v>
      </c>
      <c r="C16" s="18">
        <v>0</v>
      </c>
      <c r="D16" s="61">
        <v>10</v>
      </c>
      <c r="E16" s="18">
        <v>7</v>
      </c>
      <c r="F16" s="21">
        <v>0</v>
      </c>
      <c r="G16" s="62">
        <v>7</v>
      </c>
      <c r="H16" s="86">
        <v>0.7</v>
      </c>
      <c r="I16" s="85">
        <v>0.73</v>
      </c>
      <c r="J16" s="81">
        <v>0.959</v>
      </c>
      <c r="K16" s="3"/>
      <c r="L16" s="20"/>
    </row>
    <row r="17" spans="1:12" s="4" customFormat="1" ht="18.75" customHeight="1">
      <c r="A17" s="5" t="s">
        <v>2</v>
      </c>
      <c r="B17" s="59">
        <v>36</v>
      </c>
      <c r="C17" s="18">
        <v>0</v>
      </c>
      <c r="D17" s="61">
        <v>36</v>
      </c>
      <c r="E17" s="18">
        <v>29</v>
      </c>
      <c r="F17" s="21">
        <v>0</v>
      </c>
      <c r="G17" s="62">
        <v>29</v>
      </c>
      <c r="H17" s="86">
        <v>0.806</v>
      </c>
      <c r="I17" s="85">
        <v>0.73</v>
      </c>
      <c r="J17" s="81">
        <v>1.104</v>
      </c>
      <c r="K17" s="3"/>
      <c r="L17" s="20"/>
    </row>
    <row r="18" spans="1:12" s="4" customFormat="1" ht="18.75" customHeight="1">
      <c r="A18" s="5" t="s">
        <v>15</v>
      </c>
      <c r="B18" s="59">
        <v>8</v>
      </c>
      <c r="C18" s="18">
        <v>1</v>
      </c>
      <c r="D18" s="61">
        <v>7</v>
      </c>
      <c r="E18" s="18">
        <v>3</v>
      </c>
      <c r="F18" s="21">
        <v>0</v>
      </c>
      <c r="G18" s="62">
        <v>3</v>
      </c>
      <c r="H18" s="86">
        <v>0.429</v>
      </c>
      <c r="I18" s="85">
        <v>0.75</v>
      </c>
      <c r="J18" s="81">
        <v>0.575</v>
      </c>
      <c r="K18" s="3"/>
      <c r="L18" s="20"/>
    </row>
    <row r="19" spans="1:12" s="4" customFormat="1" ht="18.75" customHeight="1">
      <c r="A19" s="5" t="s">
        <v>16</v>
      </c>
      <c r="B19" s="59">
        <v>15</v>
      </c>
      <c r="C19" s="18">
        <v>0</v>
      </c>
      <c r="D19" s="61">
        <v>15</v>
      </c>
      <c r="E19" s="18">
        <v>11</v>
      </c>
      <c r="F19" s="21">
        <v>0</v>
      </c>
      <c r="G19" s="62">
        <v>11</v>
      </c>
      <c r="H19" s="86">
        <v>0.733</v>
      </c>
      <c r="I19" s="85">
        <v>0.73</v>
      </c>
      <c r="J19" s="81">
        <v>1.005</v>
      </c>
      <c r="K19" s="3"/>
      <c r="L19" s="20"/>
    </row>
    <row r="20" spans="1:12" s="4" customFormat="1" ht="18.75" customHeight="1" thickBot="1">
      <c r="A20" s="34" t="s">
        <v>24</v>
      </c>
      <c r="B20" s="65">
        <v>19</v>
      </c>
      <c r="C20" s="66">
        <v>0</v>
      </c>
      <c r="D20" s="68">
        <v>19</v>
      </c>
      <c r="E20" s="66">
        <v>11</v>
      </c>
      <c r="F20" s="67">
        <v>0</v>
      </c>
      <c r="G20" s="69">
        <v>11</v>
      </c>
      <c r="H20" s="87">
        <v>0.579</v>
      </c>
      <c r="I20" s="85">
        <v>0.73</v>
      </c>
      <c r="J20" s="82">
        <v>0.793</v>
      </c>
      <c r="K20" s="3"/>
      <c r="L20" s="20"/>
    </row>
    <row r="21" spans="1:12" s="4" customFormat="1" ht="18.75" customHeight="1" thickBot="1">
      <c r="A21" s="35" t="s">
        <v>5</v>
      </c>
      <c r="B21" s="77">
        <v>302</v>
      </c>
      <c r="C21" s="78">
        <v>4</v>
      </c>
      <c r="D21" s="79">
        <v>298</v>
      </c>
      <c r="E21" s="78">
        <v>195</v>
      </c>
      <c r="F21" s="74">
        <v>0</v>
      </c>
      <c r="G21" s="80">
        <v>195</v>
      </c>
      <c r="H21" s="88">
        <v>0.654</v>
      </c>
      <c r="I21" s="89">
        <v>0.73</v>
      </c>
      <c r="J21" s="83">
        <v>0.896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1.5" customHeight="1" thickBot="1">
      <c r="A3" s="131" t="s">
        <v>93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59</v>
      </c>
      <c r="H4" s="103" t="s">
        <v>56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22</v>
      </c>
      <c r="C5" s="18">
        <v>0</v>
      </c>
      <c r="D5" s="61">
        <v>22</v>
      </c>
      <c r="E5" s="17">
        <v>10</v>
      </c>
      <c r="F5" s="36">
        <v>0</v>
      </c>
      <c r="G5" s="62">
        <v>10</v>
      </c>
      <c r="H5" s="106">
        <v>712</v>
      </c>
      <c r="I5" s="120"/>
      <c r="J5" s="121"/>
      <c r="K5" s="3"/>
      <c r="L5" s="20"/>
    </row>
    <row r="6" spans="1:12" s="4" customFormat="1" ht="18.75" customHeight="1">
      <c r="A6" s="5" t="s">
        <v>0</v>
      </c>
      <c r="B6" s="59">
        <v>42</v>
      </c>
      <c r="C6" s="18">
        <v>0</v>
      </c>
      <c r="D6" s="61">
        <v>42</v>
      </c>
      <c r="E6" s="18">
        <v>34</v>
      </c>
      <c r="F6" s="21">
        <v>0</v>
      </c>
      <c r="G6" s="62">
        <v>34</v>
      </c>
      <c r="H6" s="107">
        <v>3050</v>
      </c>
      <c r="I6" s="120"/>
      <c r="J6" s="115"/>
      <c r="K6" s="3"/>
      <c r="L6" s="20"/>
    </row>
    <row r="7" spans="1:12" s="4" customFormat="1" ht="18.75" customHeight="1">
      <c r="A7" s="5" t="s">
        <v>10</v>
      </c>
      <c r="B7" s="59">
        <v>29</v>
      </c>
      <c r="C7" s="18">
        <v>1</v>
      </c>
      <c r="D7" s="61">
        <v>28</v>
      </c>
      <c r="E7" s="18">
        <v>21</v>
      </c>
      <c r="F7" s="21">
        <v>0</v>
      </c>
      <c r="G7" s="62">
        <v>21</v>
      </c>
      <c r="H7" s="107">
        <v>2959</v>
      </c>
      <c r="I7" s="120"/>
      <c r="J7" s="115"/>
      <c r="K7" s="3"/>
      <c r="L7" s="20"/>
    </row>
    <row r="8" spans="1:12" s="4" customFormat="1" ht="18.75" customHeight="1">
      <c r="A8" s="5" t="s">
        <v>11</v>
      </c>
      <c r="B8" s="59">
        <v>4</v>
      </c>
      <c r="C8" s="18">
        <v>0</v>
      </c>
      <c r="D8" s="61">
        <v>4</v>
      </c>
      <c r="E8" s="18">
        <v>2</v>
      </c>
      <c r="F8" s="21">
        <v>0</v>
      </c>
      <c r="G8" s="62">
        <v>2</v>
      </c>
      <c r="H8" s="107">
        <v>2189</v>
      </c>
      <c r="I8" s="120"/>
      <c r="J8" s="115"/>
      <c r="K8" s="3"/>
      <c r="L8" s="20"/>
    </row>
    <row r="9" spans="1:12" s="4" customFormat="1" ht="18.75" customHeight="1">
      <c r="A9" s="5" t="s">
        <v>3</v>
      </c>
      <c r="B9" s="59">
        <v>13</v>
      </c>
      <c r="C9" s="18">
        <v>4</v>
      </c>
      <c r="D9" s="61">
        <v>9</v>
      </c>
      <c r="E9" s="18">
        <v>6</v>
      </c>
      <c r="F9" s="21">
        <v>0</v>
      </c>
      <c r="G9" s="62">
        <v>6</v>
      </c>
      <c r="H9" s="107">
        <v>3532</v>
      </c>
      <c r="I9" s="120"/>
      <c r="J9" s="115"/>
      <c r="K9" s="3"/>
      <c r="L9" s="20"/>
    </row>
    <row r="10" spans="1:12" s="4" customFormat="1" ht="18.75" customHeight="1">
      <c r="A10" s="5" t="s">
        <v>12</v>
      </c>
      <c r="B10" s="59">
        <v>52</v>
      </c>
      <c r="C10" s="18">
        <v>1</v>
      </c>
      <c r="D10" s="61">
        <v>51</v>
      </c>
      <c r="E10" s="18">
        <v>34</v>
      </c>
      <c r="F10" s="21">
        <v>0</v>
      </c>
      <c r="G10" s="62">
        <v>34</v>
      </c>
      <c r="H10" s="107">
        <v>2577</v>
      </c>
      <c r="I10" s="120"/>
      <c r="J10" s="115"/>
      <c r="K10" s="3"/>
      <c r="L10" s="20"/>
    </row>
    <row r="11" spans="1:12" s="4" customFormat="1" ht="18.75" customHeight="1">
      <c r="A11" s="5" t="s">
        <v>4</v>
      </c>
      <c r="B11" s="59">
        <v>17</v>
      </c>
      <c r="C11" s="18">
        <v>0</v>
      </c>
      <c r="D11" s="61">
        <v>17</v>
      </c>
      <c r="E11" s="18">
        <v>9</v>
      </c>
      <c r="F11" s="21">
        <v>0</v>
      </c>
      <c r="G11" s="62">
        <v>9</v>
      </c>
      <c r="H11" s="107">
        <v>977</v>
      </c>
      <c r="I11" s="120"/>
      <c r="J11" s="115"/>
      <c r="K11" s="3"/>
      <c r="L11" s="20"/>
    </row>
    <row r="12" spans="1:12" s="4" customFormat="1" ht="18.75" customHeight="1">
      <c r="A12" s="5" t="s">
        <v>13</v>
      </c>
      <c r="B12" s="59">
        <v>9</v>
      </c>
      <c r="C12" s="18">
        <v>0</v>
      </c>
      <c r="D12" s="61">
        <v>9</v>
      </c>
      <c r="E12" s="18">
        <v>7</v>
      </c>
      <c r="F12" s="21">
        <v>0</v>
      </c>
      <c r="G12" s="62">
        <v>7</v>
      </c>
      <c r="H12" s="107">
        <v>3725</v>
      </c>
      <c r="I12" s="120"/>
      <c r="J12" s="115"/>
      <c r="K12" s="3"/>
      <c r="L12" s="20"/>
    </row>
    <row r="13" spans="1:12" s="4" customFormat="1" ht="18.75" customHeight="1">
      <c r="A13" s="5" t="s">
        <v>6</v>
      </c>
      <c r="B13" s="59">
        <v>41</v>
      </c>
      <c r="C13" s="18">
        <v>5</v>
      </c>
      <c r="D13" s="61">
        <v>36</v>
      </c>
      <c r="E13" s="18">
        <v>20</v>
      </c>
      <c r="F13" s="21">
        <v>0</v>
      </c>
      <c r="G13" s="62">
        <v>20</v>
      </c>
      <c r="H13" s="107">
        <v>3598</v>
      </c>
      <c r="I13" s="120"/>
      <c r="J13" s="115"/>
      <c r="K13" s="3"/>
      <c r="L13" s="20"/>
    </row>
    <row r="14" spans="1:12" s="4" customFormat="1" ht="18.75" customHeight="1">
      <c r="A14" s="5" t="s">
        <v>14</v>
      </c>
      <c r="B14" s="59">
        <v>112</v>
      </c>
      <c r="C14" s="18">
        <v>0</v>
      </c>
      <c r="D14" s="61">
        <v>112</v>
      </c>
      <c r="E14" s="18">
        <v>65</v>
      </c>
      <c r="F14" s="21">
        <v>0</v>
      </c>
      <c r="G14" s="62">
        <v>65</v>
      </c>
      <c r="H14" s="107">
        <v>2366</v>
      </c>
      <c r="I14" s="120"/>
      <c r="J14" s="115"/>
      <c r="K14" s="3"/>
      <c r="L14" s="20"/>
    </row>
    <row r="15" spans="1:12" s="4" customFormat="1" ht="18.75" customHeight="1">
      <c r="A15" s="5" t="s">
        <v>20</v>
      </c>
      <c r="B15" s="59">
        <v>19</v>
      </c>
      <c r="C15" s="18">
        <v>0</v>
      </c>
      <c r="D15" s="61">
        <v>19</v>
      </c>
      <c r="E15" s="18">
        <v>14</v>
      </c>
      <c r="F15" s="21">
        <v>0</v>
      </c>
      <c r="G15" s="62">
        <v>14</v>
      </c>
      <c r="H15" s="107">
        <v>6718</v>
      </c>
      <c r="I15" s="120"/>
      <c r="J15" s="115"/>
      <c r="K15" s="3"/>
      <c r="L15" s="20"/>
    </row>
    <row r="16" spans="1:12" s="4" customFormat="1" ht="18.75" customHeight="1">
      <c r="A16" s="5" t="s">
        <v>1</v>
      </c>
      <c r="B16" s="59">
        <v>18</v>
      </c>
      <c r="C16" s="18">
        <v>0</v>
      </c>
      <c r="D16" s="61">
        <v>18</v>
      </c>
      <c r="E16" s="18">
        <v>11</v>
      </c>
      <c r="F16" s="21">
        <v>0</v>
      </c>
      <c r="G16" s="62">
        <v>11</v>
      </c>
      <c r="H16" s="107">
        <v>6391</v>
      </c>
      <c r="I16" s="120"/>
      <c r="J16" s="115"/>
      <c r="K16" s="3"/>
      <c r="L16" s="20"/>
    </row>
    <row r="17" spans="1:12" s="4" customFormat="1" ht="18.75" customHeight="1">
      <c r="A17" s="5" t="s">
        <v>2</v>
      </c>
      <c r="B17" s="59">
        <v>42</v>
      </c>
      <c r="C17" s="18">
        <v>0</v>
      </c>
      <c r="D17" s="61">
        <v>42</v>
      </c>
      <c r="E17" s="18">
        <v>33</v>
      </c>
      <c r="F17" s="21">
        <v>0</v>
      </c>
      <c r="G17" s="62">
        <v>33</v>
      </c>
      <c r="H17" s="107">
        <v>4043</v>
      </c>
      <c r="I17" s="120"/>
      <c r="J17" s="115"/>
      <c r="K17" s="3"/>
      <c r="L17" s="20"/>
    </row>
    <row r="18" spans="1:12" s="4" customFormat="1" ht="18.75" customHeight="1">
      <c r="A18" s="5" t="s">
        <v>15</v>
      </c>
      <c r="B18" s="59">
        <v>16</v>
      </c>
      <c r="C18" s="18">
        <v>1</v>
      </c>
      <c r="D18" s="61">
        <v>15</v>
      </c>
      <c r="E18" s="18">
        <v>10</v>
      </c>
      <c r="F18" s="21">
        <v>0</v>
      </c>
      <c r="G18" s="62">
        <v>10</v>
      </c>
      <c r="H18" s="107">
        <v>1733</v>
      </c>
      <c r="I18" s="120"/>
      <c r="J18" s="115"/>
      <c r="K18" s="3"/>
      <c r="L18" s="20"/>
    </row>
    <row r="19" spans="1:12" s="4" customFormat="1" ht="18.75" customHeight="1">
      <c r="A19" s="5" t="s">
        <v>16</v>
      </c>
      <c r="B19" s="59">
        <v>25</v>
      </c>
      <c r="C19" s="18">
        <v>0</v>
      </c>
      <c r="D19" s="61">
        <v>25</v>
      </c>
      <c r="E19" s="18">
        <v>20</v>
      </c>
      <c r="F19" s="21">
        <v>0</v>
      </c>
      <c r="G19" s="62">
        <v>20</v>
      </c>
      <c r="H19" s="107">
        <v>1910</v>
      </c>
      <c r="I19" s="120"/>
      <c r="J19" s="115"/>
      <c r="K19" s="3"/>
      <c r="L19" s="20"/>
    </row>
    <row r="20" spans="1:12" s="4" customFormat="1" ht="18.75" customHeight="1" thickBot="1">
      <c r="A20" s="34" t="s">
        <v>24</v>
      </c>
      <c r="B20" s="65">
        <v>32</v>
      </c>
      <c r="C20" s="66">
        <v>1</v>
      </c>
      <c r="D20" s="68">
        <v>31</v>
      </c>
      <c r="E20" s="66">
        <v>17</v>
      </c>
      <c r="F20" s="67">
        <v>0</v>
      </c>
      <c r="G20" s="69">
        <v>17</v>
      </c>
      <c r="H20" s="108">
        <v>3401</v>
      </c>
      <c r="I20" s="120"/>
      <c r="J20" s="117"/>
      <c r="K20" s="3"/>
      <c r="L20" s="20"/>
    </row>
    <row r="21" spans="1:12" s="4" customFormat="1" ht="18.75" customHeight="1" thickBot="1">
      <c r="A21" s="35" t="s">
        <v>5</v>
      </c>
      <c r="B21" s="77">
        <v>493</v>
      </c>
      <c r="C21" s="78">
        <v>13</v>
      </c>
      <c r="D21" s="79">
        <v>480</v>
      </c>
      <c r="E21" s="78">
        <v>313</v>
      </c>
      <c r="F21" s="74">
        <v>0</v>
      </c>
      <c r="G21" s="80">
        <v>313</v>
      </c>
      <c r="H21" s="109">
        <v>2862</v>
      </c>
      <c r="I21" s="122"/>
      <c r="J21" s="119"/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0" customHeight="1" thickBot="1">
      <c r="A3" s="131" t="s">
        <v>82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67</v>
      </c>
      <c r="F4" s="101" t="s">
        <v>68</v>
      </c>
      <c r="G4" s="101" t="s">
        <v>69</v>
      </c>
      <c r="H4" s="103" t="s">
        <v>70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9</v>
      </c>
      <c r="C5" s="18">
        <v>0</v>
      </c>
      <c r="D5" s="61">
        <v>9</v>
      </c>
      <c r="E5" s="17">
        <v>4</v>
      </c>
      <c r="F5" s="36">
        <v>0</v>
      </c>
      <c r="G5" s="62">
        <v>4</v>
      </c>
      <c r="H5" s="84">
        <v>0.444</v>
      </c>
      <c r="I5" s="85">
        <v>0.5</v>
      </c>
      <c r="J5" s="98">
        <v>0.889</v>
      </c>
      <c r="K5" s="3"/>
      <c r="L5" s="20"/>
    </row>
    <row r="6" spans="1:12" s="4" customFormat="1" ht="18.75" customHeight="1">
      <c r="A6" s="5" t="s">
        <v>0</v>
      </c>
      <c r="B6" s="59">
        <v>12</v>
      </c>
      <c r="C6" s="18">
        <v>0</v>
      </c>
      <c r="D6" s="61">
        <v>12</v>
      </c>
      <c r="E6" s="18">
        <v>2</v>
      </c>
      <c r="F6" s="21">
        <v>0</v>
      </c>
      <c r="G6" s="62">
        <v>2</v>
      </c>
      <c r="H6" s="86">
        <v>0.167</v>
      </c>
      <c r="I6" s="85">
        <v>0.55</v>
      </c>
      <c r="J6" s="81">
        <v>0.303</v>
      </c>
      <c r="K6" s="3"/>
      <c r="L6" s="20"/>
    </row>
    <row r="7" spans="1:12" s="4" customFormat="1" ht="18.75" customHeight="1">
      <c r="A7" s="5" t="s">
        <v>10</v>
      </c>
      <c r="B7" s="59">
        <v>18</v>
      </c>
      <c r="C7" s="18">
        <v>0</v>
      </c>
      <c r="D7" s="61">
        <v>18</v>
      </c>
      <c r="E7" s="18">
        <v>8</v>
      </c>
      <c r="F7" s="21">
        <v>8</v>
      </c>
      <c r="G7" s="62">
        <v>16</v>
      </c>
      <c r="H7" s="86">
        <v>0.889</v>
      </c>
      <c r="I7" s="85">
        <v>0.705</v>
      </c>
      <c r="J7" s="81">
        <v>1.261</v>
      </c>
      <c r="K7" s="3"/>
      <c r="L7" s="20"/>
    </row>
    <row r="8" spans="1:12" s="4" customFormat="1" ht="18.75" customHeight="1">
      <c r="A8" s="5" t="s">
        <v>11</v>
      </c>
      <c r="B8" s="59">
        <v>1</v>
      </c>
      <c r="C8" s="18">
        <v>0</v>
      </c>
      <c r="D8" s="61">
        <v>1</v>
      </c>
      <c r="E8" s="18">
        <v>1</v>
      </c>
      <c r="F8" s="21">
        <v>0</v>
      </c>
      <c r="G8" s="62">
        <v>1</v>
      </c>
      <c r="H8" s="86">
        <v>1</v>
      </c>
      <c r="I8" s="85">
        <v>0.586</v>
      </c>
      <c r="J8" s="81">
        <v>1.706</v>
      </c>
      <c r="K8" s="3"/>
      <c r="L8" s="20"/>
    </row>
    <row r="9" spans="1:12" s="4" customFormat="1" ht="18.75" customHeight="1">
      <c r="A9" s="5" t="s">
        <v>3</v>
      </c>
      <c r="B9" s="59">
        <v>8</v>
      </c>
      <c r="C9" s="18">
        <v>2</v>
      </c>
      <c r="D9" s="61">
        <v>6</v>
      </c>
      <c r="E9" s="18">
        <v>0</v>
      </c>
      <c r="F9" s="21">
        <v>1</v>
      </c>
      <c r="G9" s="62">
        <v>1</v>
      </c>
      <c r="H9" s="86">
        <v>0.167</v>
      </c>
      <c r="I9" s="85">
        <v>0.705</v>
      </c>
      <c r="J9" s="81">
        <v>0.236</v>
      </c>
      <c r="K9" s="3"/>
      <c r="L9" s="20"/>
    </row>
    <row r="10" spans="1:12" s="4" customFormat="1" ht="18.75" customHeight="1">
      <c r="A10" s="5" t="s">
        <v>12</v>
      </c>
      <c r="B10" s="59">
        <v>26</v>
      </c>
      <c r="C10" s="18">
        <v>0</v>
      </c>
      <c r="D10" s="61">
        <v>26</v>
      </c>
      <c r="E10" s="18">
        <v>10</v>
      </c>
      <c r="F10" s="21">
        <v>10</v>
      </c>
      <c r="G10" s="62">
        <v>20</v>
      </c>
      <c r="H10" s="86">
        <v>0.769</v>
      </c>
      <c r="I10" s="85">
        <v>0.705</v>
      </c>
      <c r="J10" s="81">
        <v>1.091</v>
      </c>
      <c r="K10" s="3"/>
      <c r="L10" s="20"/>
    </row>
    <row r="11" spans="1:12" s="4" customFormat="1" ht="18.75" customHeight="1">
      <c r="A11" s="5" t="s">
        <v>4</v>
      </c>
      <c r="B11" s="59">
        <v>3</v>
      </c>
      <c r="C11" s="18">
        <v>0</v>
      </c>
      <c r="D11" s="61">
        <v>3</v>
      </c>
      <c r="E11" s="18">
        <v>1</v>
      </c>
      <c r="F11" s="21">
        <v>0</v>
      </c>
      <c r="G11" s="62">
        <v>1</v>
      </c>
      <c r="H11" s="86">
        <v>0.333</v>
      </c>
      <c r="I11" s="85">
        <v>0.571</v>
      </c>
      <c r="J11" s="81">
        <v>0.584</v>
      </c>
      <c r="K11" s="3"/>
      <c r="L11" s="20"/>
    </row>
    <row r="12" spans="1:12" s="4" customFormat="1" ht="18.75" customHeight="1">
      <c r="A12" s="5" t="s">
        <v>13</v>
      </c>
      <c r="B12" s="59">
        <v>4</v>
      </c>
      <c r="C12" s="18">
        <v>0</v>
      </c>
      <c r="D12" s="61">
        <v>4</v>
      </c>
      <c r="E12" s="18">
        <v>2</v>
      </c>
      <c r="F12" s="21">
        <v>1</v>
      </c>
      <c r="G12" s="62">
        <v>3</v>
      </c>
      <c r="H12" s="86">
        <v>0.75</v>
      </c>
      <c r="I12" s="85">
        <v>0.705</v>
      </c>
      <c r="J12" s="81">
        <v>1.064</v>
      </c>
      <c r="K12" s="3"/>
      <c r="L12" s="20"/>
    </row>
    <row r="13" spans="1:12" s="4" customFormat="1" ht="18.75" customHeight="1">
      <c r="A13" s="5" t="s">
        <v>6</v>
      </c>
      <c r="B13" s="59">
        <v>20</v>
      </c>
      <c r="C13" s="18">
        <v>1</v>
      </c>
      <c r="D13" s="61">
        <v>19</v>
      </c>
      <c r="E13" s="18">
        <v>2</v>
      </c>
      <c r="F13" s="21">
        <v>6</v>
      </c>
      <c r="G13" s="62">
        <v>7</v>
      </c>
      <c r="H13" s="86">
        <v>0.368</v>
      </c>
      <c r="I13" s="85">
        <v>0.705</v>
      </c>
      <c r="J13" s="81">
        <v>0.523</v>
      </c>
      <c r="K13" s="3"/>
      <c r="L13" s="20"/>
    </row>
    <row r="14" spans="1:12" s="4" customFormat="1" ht="18.75" customHeight="1">
      <c r="A14" s="5" t="s">
        <v>14</v>
      </c>
      <c r="B14" s="59">
        <v>42</v>
      </c>
      <c r="C14" s="18">
        <v>0</v>
      </c>
      <c r="D14" s="61">
        <v>42</v>
      </c>
      <c r="E14" s="18">
        <v>23</v>
      </c>
      <c r="F14" s="21">
        <v>1</v>
      </c>
      <c r="G14" s="62">
        <v>24</v>
      </c>
      <c r="H14" s="86">
        <v>0.571</v>
      </c>
      <c r="I14" s="85">
        <v>0.65</v>
      </c>
      <c r="J14" s="81">
        <v>0.879</v>
      </c>
      <c r="K14" s="3"/>
      <c r="L14" s="20"/>
    </row>
    <row r="15" spans="1:12" s="4" customFormat="1" ht="18.75" customHeight="1">
      <c r="A15" s="5" t="s">
        <v>20</v>
      </c>
      <c r="B15" s="59">
        <v>8</v>
      </c>
      <c r="C15" s="18">
        <v>0</v>
      </c>
      <c r="D15" s="61">
        <v>8</v>
      </c>
      <c r="E15" s="18">
        <v>0</v>
      </c>
      <c r="F15" s="21">
        <v>6</v>
      </c>
      <c r="G15" s="62">
        <v>6</v>
      </c>
      <c r="H15" s="86">
        <v>0.75</v>
      </c>
      <c r="I15" s="85">
        <v>0.679</v>
      </c>
      <c r="J15" s="81">
        <v>1.105</v>
      </c>
      <c r="K15" s="3"/>
      <c r="L15" s="20"/>
    </row>
    <row r="16" spans="1:12" s="4" customFormat="1" ht="18.75" customHeight="1">
      <c r="A16" s="5" t="s">
        <v>1</v>
      </c>
      <c r="B16" s="59">
        <v>9</v>
      </c>
      <c r="C16" s="18">
        <v>0</v>
      </c>
      <c r="D16" s="61">
        <v>9</v>
      </c>
      <c r="E16" s="18">
        <v>2</v>
      </c>
      <c r="F16" s="21">
        <v>4</v>
      </c>
      <c r="G16" s="62">
        <v>6</v>
      </c>
      <c r="H16" s="86">
        <v>0.667</v>
      </c>
      <c r="I16" s="85">
        <v>0.705</v>
      </c>
      <c r="J16" s="81">
        <v>0.946</v>
      </c>
      <c r="K16" s="3"/>
      <c r="L16" s="20"/>
    </row>
    <row r="17" spans="1:12" s="4" customFormat="1" ht="18.75" customHeight="1">
      <c r="A17" s="5" t="s">
        <v>2</v>
      </c>
      <c r="B17" s="59">
        <v>27</v>
      </c>
      <c r="C17" s="18">
        <v>0</v>
      </c>
      <c r="D17" s="61">
        <v>27</v>
      </c>
      <c r="E17" s="18">
        <v>6</v>
      </c>
      <c r="F17" s="21">
        <v>3</v>
      </c>
      <c r="G17" s="62">
        <v>8</v>
      </c>
      <c r="H17" s="86">
        <v>0.296</v>
      </c>
      <c r="I17" s="85">
        <v>0.705</v>
      </c>
      <c r="J17" s="81">
        <v>0.42</v>
      </c>
      <c r="K17" s="3"/>
      <c r="L17" s="20"/>
    </row>
    <row r="18" spans="1:12" s="4" customFormat="1" ht="18.75" customHeight="1">
      <c r="A18" s="5" t="s">
        <v>15</v>
      </c>
      <c r="B18" s="59">
        <v>8</v>
      </c>
      <c r="C18" s="18">
        <v>1</v>
      </c>
      <c r="D18" s="61">
        <v>7</v>
      </c>
      <c r="E18" s="18">
        <v>1</v>
      </c>
      <c r="F18" s="21">
        <v>0</v>
      </c>
      <c r="G18" s="62">
        <v>1</v>
      </c>
      <c r="H18" s="86">
        <v>0.143</v>
      </c>
      <c r="I18" s="85">
        <v>0.705</v>
      </c>
      <c r="J18" s="81">
        <v>0.203</v>
      </c>
      <c r="K18" s="3"/>
      <c r="L18" s="20"/>
    </row>
    <row r="19" spans="1:12" s="4" customFormat="1" ht="18.75" customHeight="1">
      <c r="A19" s="5" t="s">
        <v>16</v>
      </c>
      <c r="B19" s="59">
        <v>15</v>
      </c>
      <c r="C19" s="18">
        <v>0</v>
      </c>
      <c r="D19" s="61">
        <v>15</v>
      </c>
      <c r="E19" s="18">
        <v>11</v>
      </c>
      <c r="F19" s="21">
        <v>1</v>
      </c>
      <c r="G19" s="62">
        <v>11</v>
      </c>
      <c r="H19" s="86">
        <v>0.733</v>
      </c>
      <c r="I19" s="85">
        <v>0.705</v>
      </c>
      <c r="J19" s="81">
        <v>1.04</v>
      </c>
      <c r="K19" s="3"/>
      <c r="L19" s="20"/>
    </row>
    <row r="20" spans="1:12" s="4" customFormat="1" ht="18.75" customHeight="1" thickBot="1">
      <c r="A20" s="34" t="s">
        <v>24</v>
      </c>
      <c r="B20" s="65">
        <v>19</v>
      </c>
      <c r="C20" s="66">
        <v>0</v>
      </c>
      <c r="D20" s="68">
        <v>19</v>
      </c>
      <c r="E20" s="66">
        <v>3</v>
      </c>
      <c r="F20" s="67">
        <v>2</v>
      </c>
      <c r="G20" s="69">
        <v>5</v>
      </c>
      <c r="H20" s="87">
        <v>0.263</v>
      </c>
      <c r="I20" s="85">
        <v>0.705</v>
      </c>
      <c r="J20" s="82">
        <v>0.373</v>
      </c>
      <c r="K20" s="3"/>
      <c r="L20" s="20"/>
    </row>
    <row r="21" spans="1:12" s="4" customFormat="1" ht="18.75" customHeight="1" thickBot="1">
      <c r="A21" s="35" t="s">
        <v>5</v>
      </c>
      <c r="B21" s="77">
        <v>229</v>
      </c>
      <c r="C21" s="78">
        <v>4</v>
      </c>
      <c r="D21" s="79">
        <v>225</v>
      </c>
      <c r="E21" s="78">
        <v>76</v>
      </c>
      <c r="F21" s="74">
        <v>43</v>
      </c>
      <c r="G21" s="80">
        <v>116</v>
      </c>
      <c r="H21" s="88">
        <v>0.516</v>
      </c>
      <c r="I21" s="89">
        <v>0.705</v>
      </c>
      <c r="J21" s="83">
        <v>0.731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27" t="str">
        <f>'11 Youth EE_Educ Q2'!$A$1</f>
        <v>TAB 11 - WIOA TITLE I PERFORMANCE MEASURES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2" s="46" customFormat="1" ht="19.5" customHeight="1">
      <c r="A2" s="129" t="str">
        <f>'11 Youth EE_Educ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0"/>
      <c r="K2" s="134"/>
      <c r="L2" s="45"/>
    </row>
    <row r="3" spans="1:12" s="46" customFormat="1" ht="19.5" customHeight="1" thickBot="1">
      <c r="A3" s="136" t="s">
        <v>73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45"/>
    </row>
    <row r="4" spans="1:12" ht="54.75" customHeight="1" thickBot="1">
      <c r="A4" s="47" t="s">
        <v>54</v>
      </c>
      <c r="B4" s="14" t="s">
        <v>94</v>
      </c>
      <c r="C4" s="15" t="s">
        <v>60</v>
      </c>
      <c r="D4" s="15" t="s">
        <v>61</v>
      </c>
      <c r="E4" s="16" t="s">
        <v>62</v>
      </c>
      <c r="F4" s="15" t="s">
        <v>63</v>
      </c>
      <c r="G4" s="15" t="s">
        <v>64</v>
      </c>
      <c r="H4" s="15" t="s">
        <v>65</v>
      </c>
      <c r="I4" s="13" t="s">
        <v>66</v>
      </c>
      <c r="J4" s="112" t="s">
        <v>22</v>
      </c>
      <c r="K4" s="113" t="s">
        <v>21</v>
      </c>
      <c r="L4" s="1"/>
    </row>
    <row r="5" spans="1:13" s="4" customFormat="1" ht="18.75" customHeight="1">
      <c r="A5" s="2" t="s">
        <v>9</v>
      </c>
      <c r="B5" s="58">
        <v>51</v>
      </c>
      <c r="C5" s="18">
        <v>8</v>
      </c>
      <c r="D5" s="21">
        <v>14</v>
      </c>
      <c r="E5" s="61">
        <v>0</v>
      </c>
      <c r="F5" s="17">
        <v>0</v>
      </c>
      <c r="G5" s="36">
        <v>0</v>
      </c>
      <c r="H5" s="62">
        <v>17</v>
      </c>
      <c r="I5" s="92">
        <v>0.333</v>
      </c>
      <c r="J5" s="114"/>
      <c r="K5" s="115"/>
      <c r="L5" s="3"/>
      <c r="M5" s="20"/>
    </row>
    <row r="6" spans="1:13" s="4" customFormat="1" ht="18.75" customHeight="1">
      <c r="A6" s="5" t="s">
        <v>0</v>
      </c>
      <c r="B6" s="59">
        <v>117</v>
      </c>
      <c r="C6" s="18">
        <v>4</v>
      </c>
      <c r="D6" s="21">
        <v>22</v>
      </c>
      <c r="E6" s="61">
        <v>12</v>
      </c>
      <c r="F6" s="18">
        <v>5</v>
      </c>
      <c r="G6" s="21">
        <v>15</v>
      </c>
      <c r="H6" s="62">
        <v>51</v>
      </c>
      <c r="I6" s="93">
        <v>0.436</v>
      </c>
      <c r="J6" s="114"/>
      <c r="K6" s="115"/>
      <c r="L6" s="3"/>
      <c r="M6" s="20"/>
    </row>
    <row r="7" spans="1:13" s="4" customFormat="1" ht="18.75" customHeight="1">
      <c r="A7" s="5" t="s">
        <v>10</v>
      </c>
      <c r="B7" s="59">
        <v>167</v>
      </c>
      <c r="C7" s="18">
        <v>3</v>
      </c>
      <c r="D7" s="21">
        <v>48</v>
      </c>
      <c r="E7" s="61">
        <v>0</v>
      </c>
      <c r="F7" s="18">
        <v>0</v>
      </c>
      <c r="G7" s="21">
        <v>0</v>
      </c>
      <c r="H7" s="62">
        <v>50</v>
      </c>
      <c r="I7" s="93">
        <v>0.299</v>
      </c>
      <c r="J7" s="114"/>
      <c r="K7" s="115"/>
      <c r="L7" s="3"/>
      <c r="M7" s="20"/>
    </row>
    <row r="8" spans="1:13" s="4" customFormat="1" ht="18.75" customHeight="1">
      <c r="A8" s="5" t="s">
        <v>11</v>
      </c>
      <c r="B8" s="59">
        <v>45</v>
      </c>
      <c r="C8" s="18">
        <v>2</v>
      </c>
      <c r="D8" s="21">
        <v>3</v>
      </c>
      <c r="E8" s="61">
        <v>0</v>
      </c>
      <c r="F8" s="18">
        <v>2</v>
      </c>
      <c r="G8" s="21">
        <v>15</v>
      </c>
      <c r="H8" s="62">
        <v>21</v>
      </c>
      <c r="I8" s="93">
        <v>0.467</v>
      </c>
      <c r="J8" s="114"/>
      <c r="K8" s="115"/>
      <c r="L8" s="3"/>
      <c r="M8" s="20"/>
    </row>
    <row r="9" spans="1:13" s="4" customFormat="1" ht="18.75" customHeight="1">
      <c r="A9" s="5" t="s">
        <v>3</v>
      </c>
      <c r="B9" s="59">
        <v>70</v>
      </c>
      <c r="C9" s="18">
        <v>4</v>
      </c>
      <c r="D9" s="21">
        <v>5</v>
      </c>
      <c r="E9" s="61">
        <v>0</v>
      </c>
      <c r="F9" s="18">
        <v>2</v>
      </c>
      <c r="G9" s="21">
        <v>2</v>
      </c>
      <c r="H9" s="62">
        <v>13</v>
      </c>
      <c r="I9" s="93">
        <v>0.186</v>
      </c>
      <c r="J9" s="114"/>
      <c r="K9" s="115"/>
      <c r="L9" s="3"/>
      <c r="M9" s="20"/>
    </row>
    <row r="10" spans="1:13" s="4" customFormat="1" ht="18.75" customHeight="1">
      <c r="A10" s="5" t="s">
        <v>12</v>
      </c>
      <c r="B10" s="59">
        <v>180</v>
      </c>
      <c r="C10" s="18">
        <v>37</v>
      </c>
      <c r="D10" s="21">
        <v>27</v>
      </c>
      <c r="E10" s="61">
        <v>0</v>
      </c>
      <c r="F10" s="18">
        <v>16</v>
      </c>
      <c r="G10" s="21">
        <v>38</v>
      </c>
      <c r="H10" s="62">
        <v>76</v>
      </c>
      <c r="I10" s="93">
        <v>0.422</v>
      </c>
      <c r="J10" s="114"/>
      <c r="K10" s="115"/>
      <c r="L10" s="3"/>
      <c r="M10" s="20"/>
    </row>
    <row r="11" spans="1:13" s="4" customFormat="1" ht="18.75" customHeight="1">
      <c r="A11" s="5" t="s">
        <v>4</v>
      </c>
      <c r="B11" s="59">
        <v>23</v>
      </c>
      <c r="C11" s="18">
        <v>1</v>
      </c>
      <c r="D11" s="21">
        <v>1</v>
      </c>
      <c r="E11" s="61">
        <v>0</v>
      </c>
      <c r="F11" s="18">
        <v>0</v>
      </c>
      <c r="G11" s="21">
        <v>2</v>
      </c>
      <c r="H11" s="62">
        <v>4</v>
      </c>
      <c r="I11" s="93">
        <v>0.174</v>
      </c>
      <c r="J11" s="114"/>
      <c r="K11" s="115"/>
      <c r="L11" s="3"/>
      <c r="M11" s="20"/>
    </row>
    <row r="12" spans="1:13" s="4" customFormat="1" ht="18.75" customHeight="1">
      <c r="A12" s="5" t="s">
        <v>13</v>
      </c>
      <c r="B12" s="59">
        <v>101</v>
      </c>
      <c r="C12" s="18">
        <v>30</v>
      </c>
      <c r="D12" s="21">
        <v>18</v>
      </c>
      <c r="E12" s="61">
        <v>2</v>
      </c>
      <c r="F12" s="18">
        <v>9</v>
      </c>
      <c r="G12" s="21">
        <v>8</v>
      </c>
      <c r="H12" s="62">
        <v>49</v>
      </c>
      <c r="I12" s="93">
        <v>0.485</v>
      </c>
      <c r="J12" s="114"/>
      <c r="K12" s="115"/>
      <c r="L12" s="3"/>
      <c r="M12" s="20"/>
    </row>
    <row r="13" spans="1:13" s="4" customFormat="1" ht="18.75" customHeight="1">
      <c r="A13" s="5" t="s">
        <v>6</v>
      </c>
      <c r="B13" s="59">
        <v>50</v>
      </c>
      <c r="C13" s="18">
        <v>0</v>
      </c>
      <c r="D13" s="21">
        <v>1</v>
      </c>
      <c r="E13" s="61">
        <v>0</v>
      </c>
      <c r="F13" s="18">
        <v>0</v>
      </c>
      <c r="G13" s="21">
        <v>10</v>
      </c>
      <c r="H13" s="62">
        <v>11</v>
      </c>
      <c r="I13" s="93">
        <v>0.22</v>
      </c>
      <c r="J13" s="114"/>
      <c r="K13" s="115"/>
      <c r="L13" s="3"/>
      <c r="M13" s="20"/>
    </row>
    <row r="14" spans="1:13" s="4" customFormat="1" ht="18.75" customHeight="1">
      <c r="A14" s="5" t="s">
        <v>14</v>
      </c>
      <c r="B14" s="59">
        <v>123</v>
      </c>
      <c r="C14" s="18">
        <v>0</v>
      </c>
      <c r="D14" s="21">
        <v>22</v>
      </c>
      <c r="E14" s="61">
        <v>0</v>
      </c>
      <c r="F14" s="18">
        <v>0</v>
      </c>
      <c r="G14" s="21">
        <v>0</v>
      </c>
      <c r="H14" s="62">
        <v>22</v>
      </c>
      <c r="I14" s="93">
        <v>0.179</v>
      </c>
      <c r="J14" s="114"/>
      <c r="K14" s="115"/>
      <c r="L14" s="3"/>
      <c r="M14" s="20"/>
    </row>
    <row r="15" spans="1:13" s="4" customFormat="1" ht="18.75" customHeight="1">
      <c r="A15" s="5" t="s">
        <v>20</v>
      </c>
      <c r="B15" s="59">
        <v>26</v>
      </c>
      <c r="C15" s="18">
        <v>2</v>
      </c>
      <c r="D15" s="21">
        <v>0</v>
      </c>
      <c r="E15" s="61">
        <v>0</v>
      </c>
      <c r="F15" s="18">
        <v>5</v>
      </c>
      <c r="G15" s="21">
        <v>4</v>
      </c>
      <c r="H15" s="62">
        <v>11</v>
      </c>
      <c r="I15" s="93">
        <v>0.423</v>
      </c>
      <c r="J15" s="114"/>
      <c r="K15" s="115"/>
      <c r="L15" s="3"/>
      <c r="M15" s="20"/>
    </row>
    <row r="16" spans="1:13" s="4" customFormat="1" ht="18.75" customHeight="1">
      <c r="A16" s="5" t="s">
        <v>1</v>
      </c>
      <c r="B16" s="59">
        <v>115</v>
      </c>
      <c r="C16" s="18">
        <v>3</v>
      </c>
      <c r="D16" s="21">
        <v>40</v>
      </c>
      <c r="E16" s="61">
        <v>5</v>
      </c>
      <c r="F16" s="18">
        <v>0</v>
      </c>
      <c r="G16" s="21">
        <v>1</v>
      </c>
      <c r="H16" s="62">
        <v>49</v>
      </c>
      <c r="I16" s="93">
        <v>0.426</v>
      </c>
      <c r="J16" s="114"/>
      <c r="K16" s="115"/>
      <c r="L16" s="3"/>
      <c r="M16" s="20"/>
    </row>
    <row r="17" spans="1:13" s="4" customFormat="1" ht="18.75" customHeight="1">
      <c r="A17" s="5" t="s">
        <v>2</v>
      </c>
      <c r="B17" s="59">
        <v>99</v>
      </c>
      <c r="C17" s="18">
        <v>2</v>
      </c>
      <c r="D17" s="21">
        <v>19</v>
      </c>
      <c r="E17" s="61">
        <v>2</v>
      </c>
      <c r="F17" s="18">
        <v>2</v>
      </c>
      <c r="G17" s="21">
        <v>16</v>
      </c>
      <c r="H17" s="62">
        <v>36</v>
      </c>
      <c r="I17" s="93">
        <v>0.364</v>
      </c>
      <c r="J17" s="114"/>
      <c r="K17" s="115"/>
      <c r="L17" s="3"/>
      <c r="M17" s="20"/>
    </row>
    <row r="18" spans="1:13" s="4" customFormat="1" ht="18.75" customHeight="1">
      <c r="A18" s="5" t="s">
        <v>15</v>
      </c>
      <c r="B18" s="59">
        <v>60</v>
      </c>
      <c r="C18" s="18">
        <v>8</v>
      </c>
      <c r="D18" s="21">
        <v>7</v>
      </c>
      <c r="E18" s="61">
        <v>3</v>
      </c>
      <c r="F18" s="18">
        <v>0</v>
      </c>
      <c r="G18" s="21">
        <v>8</v>
      </c>
      <c r="H18" s="62">
        <v>22</v>
      </c>
      <c r="I18" s="93">
        <v>0.367</v>
      </c>
      <c r="J18" s="114"/>
      <c r="K18" s="115"/>
      <c r="L18" s="3"/>
      <c r="M18" s="20"/>
    </row>
    <row r="19" spans="1:13" s="4" customFormat="1" ht="18.75" customHeight="1">
      <c r="A19" s="5" t="s">
        <v>16</v>
      </c>
      <c r="B19" s="59">
        <v>74</v>
      </c>
      <c r="C19" s="18">
        <v>8</v>
      </c>
      <c r="D19" s="21">
        <v>19</v>
      </c>
      <c r="E19" s="61">
        <v>0</v>
      </c>
      <c r="F19" s="18">
        <v>0</v>
      </c>
      <c r="G19" s="21">
        <v>0</v>
      </c>
      <c r="H19" s="62">
        <v>22</v>
      </c>
      <c r="I19" s="93">
        <v>0.297</v>
      </c>
      <c r="J19" s="114"/>
      <c r="K19" s="115"/>
      <c r="L19" s="3"/>
      <c r="M19" s="20"/>
    </row>
    <row r="20" spans="1:13" s="4" customFormat="1" ht="18.75" customHeight="1" thickBot="1">
      <c r="A20" s="34" t="s">
        <v>24</v>
      </c>
      <c r="B20" s="60">
        <v>128</v>
      </c>
      <c r="C20" s="19">
        <v>0</v>
      </c>
      <c r="D20" s="22">
        <v>6</v>
      </c>
      <c r="E20" s="63">
        <v>0</v>
      </c>
      <c r="F20" s="19">
        <v>1</v>
      </c>
      <c r="G20" s="22">
        <v>0</v>
      </c>
      <c r="H20" s="64">
        <v>7</v>
      </c>
      <c r="I20" s="94">
        <v>0.055</v>
      </c>
      <c r="J20" s="116"/>
      <c r="K20" s="117"/>
      <c r="L20" s="3"/>
      <c r="M20" s="20"/>
    </row>
    <row r="21" spans="1:13" s="4" customFormat="1" ht="18.75" customHeight="1" thickBot="1">
      <c r="A21" s="35" t="s">
        <v>5</v>
      </c>
      <c r="B21" s="71">
        <v>1429</v>
      </c>
      <c r="C21" s="72">
        <v>112</v>
      </c>
      <c r="D21" s="73">
        <v>252</v>
      </c>
      <c r="E21" s="75">
        <v>24</v>
      </c>
      <c r="F21" s="72">
        <v>42</v>
      </c>
      <c r="G21" s="73">
        <v>119</v>
      </c>
      <c r="H21" s="76">
        <v>461</v>
      </c>
      <c r="I21" s="95">
        <v>0.323</v>
      </c>
      <c r="J21" s="118"/>
      <c r="K21" s="119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41" t="s">
        <v>80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91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s="6" customFormat="1" ht="19.5" customHeight="1">
      <c r="A2" s="129" t="s">
        <v>83</v>
      </c>
      <c r="B2" s="130"/>
      <c r="C2" s="130"/>
      <c r="D2" s="130"/>
      <c r="E2" s="130"/>
      <c r="F2" s="130"/>
      <c r="G2" s="130"/>
      <c r="H2" s="130"/>
      <c r="I2" s="130"/>
      <c r="J2" s="130"/>
      <c r="K2" s="10"/>
    </row>
    <row r="3" spans="1:11" s="6" customFormat="1" ht="30" customHeight="1" thickBot="1">
      <c r="A3" s="131" t="s">
        <v>84</v>
      </c>
      <c r="B3" s="132"/>
      <c r="C3" s="132"/>
      <c r="D3" s="132"/>
      <c r="E3" s="132"/>
      <c r="F3" s="132"/>
      <c r="G3" s="132"/>
      <c r="H3" s="132"/>
      <c r="I3" s="132"/>
      <c r="J3" s="132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51</v>
      </c>
      <c r="H4" s="103" t="s">
        <v>52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9</v>
      </c>
      <c r="C5" s="18">
        <v>1</v>
      </c>
      <c r="D5" s="61">
        <v>8</v>
      </c>
      <c r="E5" s="17">
        <v>5</v>
      </c>
      <c r="F5" s="36">
        <v>0</v>
      </c>
      <c r="G5" s="62">
        <v>5</v>
      </c>
      <c r="H5" s="84">
        <v>0.625</v>
      </c>
      <c r="I5" s="85">
        <v>0.86</v>
      </c>
      <c r="J5" s="98">
        <v>0.727</v>
      </c>
      <c r="K5" s="3"/>
      <c r="L5" s="20"/>
    </row>
    <row r="6" spans="1:12" s="4" customFormat="1" ht="18.75" customHeight="1">
      <c r="A6" s="5" t="s">
        <v>0</v>
      </c>
      <c r="B6" s="59">
        <v>54</v>
      </c>
      <c r="C6" s="18">
        <v>0</v>
      </c>
      <c r="D6" s="61">
        <v>54</v>
      </c>
      <c r="E6" s="18">
        <v>38</v>
      </c>
      <c r="F6" s="21">
        <v>0</v>
      </c>
      <c r="G6" s="62">
        <v>38</v>
      </c>
      <c r="H6" s="86">
        <v>0.704</v>
      </c>
      <c r="I6" s="85">
        <v>0.86</v>
      </c>
      <c r="J6" s="81">
        <v>0.818</v>
      </c>
      <c r="K6" s="3"/>
      <c r="L6" s="20"/>
    </row>
    <row r="7" spans="1:12" s="4" customFormat="1" ht="18.75" customHeight="1">
      <c r="A7" s="5" t="s">
        <v>10</v>
      </c>
      <c r="B7" s="59">
        <v>45</v>
      </c>
      <c r="C7" s="18">
        <v>2</v>
      </c>
      <c r="D7" s="61">
        <v>43</v>
      </c>
      <c r="E7" s="18">
        <v>36</v>
      </c>
      <c r="F7" s="21">
        <v>0</v>
      </c>
      <c r="G7" s="62">
        <v>36</v>
      </c>
      <c r="H7" s="86">
        <v>0.837</v>
      </c>
      <c r="I7" s="85">
        <v>0.86</v>
      </c>
      <c r="J7" s="81">
        <v>0.973</v>
      </c>
      <c r="K7" s="3"/>
      <c r="L7" s="20"/>
    </row>
    <row r="8" spans="1:12" s="4" customFormat="1" ht="18.75" customHeight="1">
      <c r="A8" s="5" t="s">
        <v>11</v>
      </c>
      <c r="B8" s="59">
        <v>30</v>
      </c>
      <c r="C8" s="18">
        <v>0</v>
      </c>
      <c r="D8" s="61">
        <v>30</v>
      </c>
      <c r="E8" s="18">
        <v>22</v>
      </c>
      <c r="F8" s="21">
        <v>0</v>
      </c>
      <c r="G8" s="62">
        <v>22</v>
      </c>
      <c r="H8" s="86">
        <v>0.733</v>
      </c>
      <c r="I8" s="85">
        <v>0.86</v>
      </c>
      <c r="J8" s="81">
        <v>0.853</v>
      </c>
      <c r="K8" s="3"/>
      <c r="L8" s="20"/>
    </row>
    <row r="9" spans="1:12" s="4" customFormat="1" ht="18.75" customHeight="1">
      <c r="A9" s="5" t="s">
        <v>3</v>
      </c>
      <c r="B9" s="59">
        <v>13</v>
      </c>
      <c r="C9" s="18">
        <v>0</v>
      </c>
      <c r="D9" s="61">
        <v>13</v>
      </c>
      <c r="E9" s="18">
        <v>11</v>
      </c>
      <c r="F9" s="21">
        <v>0</v>
      </c>
      <c r="G9" s="62">
        <v>11</v>
      </c>
      <c r="H9" s="86">
        <v>0.846</v>
      </c>
      <c r="I9" s="85">
        <v>0.86</v>
      </c>
      <c r="J9" s="81">
        <v>0.984</v>
      </c>
      <c r="K9" s="3"/>
      <c r="L9" s="20"/>
    </row>
    <row r="10" spans="1:12" s="4" customFormat="1" ht="18.75" customHeight="1">
      <c r="A10" s="5" t="s">
        <v>12</v>
      </c>
      <c r="B10" s="59">
        <v>64</v>
      </c>
      <c r="C10" s="18">
        <v>6</v>
      </c>
      <c r="D10" s="61">
        <v>58</v>
      </c>
      <c r="E10" s="18">
        <v>41</v>
      </c>
      <c r="F10" s="21">
        <v>0</v>
      </c>
      <c r="G10" s="62">
        <v>41</v>
      </c>
      <c r="H10" s="86">
        <v>0.707</v>
      </c>
      <c r="I10" s="85">
        <v>0.86</v>
      </c>
      <c r="J10" s="81">
        <v>0.822</v>
      </c>
      <c r="K10" s="3"/>
      <c r="L10" s="20"/>
    </row>
    <row r="11" spans="1:12" s="4" customFormat="1" ht="18.75" customHeight="1">
      <c r="A11" s="5" t="s">
        <v>4</v>
      </c>
      <c r="B11" s="59">
        <v>9</v>
      </c>
      <c r="C11" s="18">
        <v>0</v>
      </c>
      <c r="D11" s="61">
        <v>9</v>
      </c>
      <c r="E11" s="18">
        <v>9</v>
      </c>
      <c r="F11" s="21">
        <v>0</v>
      </c>
      <c r="G11" s="62">
        <v>9</v>
      </c>
      <c r="H11" s="86">
        <v>1</v>
      </c>
      <c r="I11" s="85">
        <v>0.83</v>
      </c>
      <c r="J11" s="81">
        <v>1.2</v>
      </c>
      <c r="K11" s="3"/>
      <c r="L11" s="20"/>
    </row>
    <row r="12" spans="1:12" s="4" customFormat="1" ht="18.75" customHeight="1">
      <c r="A12" s="5" t="s">
        <v>13</v>
      </c>
      <c r="B12" s="59">
        <v>16</v>
      </c>
      <c r="C12" s="18">
        <v>1</v>
      </c>
      <c r="D12" s="61">
        <v>15</v>
      </c>
      <c r="E12" s="18">
        <v>13</v>
      </c>
      <c r="F12" s="21">
        <v>0</v>
      </c>
      <c r="G12" s="62">
        <v>13</v>
      </c>
      <c r="H12" s="86">
        <v>0.867</v>
      </c>
      <c r="I12" s="85">
        <v>0.86</v>
      </c>
      <c r="J12" s="81">
        <v>1.008</v>
      </c>
      <c r="K12" s="3"/>
      <c r="L12" s="20"/>
    </row>
    <row r="13" spans="1:12" s="4" customFormat="1" ht="18.75" customHeight="1">
      <c r="A13" s="5" t="s">
        <v>6</v>
      </c>
      <c r="B13" s="59">
        <v>40</v>
      </c>
      <c r="C13" s="18">
        <v>0</v>
      </c>
      <c r="D13" s="61">
        <v>40</v>
      </c>
      <c r="E13" s="18">
        <v>29</v>
      </c>
      <c r="F13" s="21">
        <v>0</v>
      </c>
      <c r="G13" s="62">
        <v>29</v>
      </c>
      <c r="H13" s="86">
        <v>0.725</v>
      </c>
      <c r="I13" s="85">
        <v>0.86</v>
      </c>
      <c r="J13" s="81">
        <v>0.843</v>
      </c>
      <c r="K13" s="3"/>
      <c r="L13" s="20"/>
    </row>
    <row r="14" spans="1:12" s="4" customFormat="1" ht="18.75" customHeight="1">
      <c r="A14" s="5" t="s">
        <v>14</v>
      </c>
      <c r="B14" s="59">
        <v>97</v>
      </c>
      <c r="C14" s="18">
        <v>1</v>
      </c>
      <c r="D14" s="61">
        <v>96</v>
      </c>
      <c r="E14" s="18">
        <v>70</v>
      </c>
      <c r="F14" s="21">
        <v>0</v>
      </c>
      <c r="G14" s="62">
        <v>70</v>
      </c>
      <c r="H14" s="86">
        <v>0.729</v>
      </c>
      <c r="I14" s="85">
        <v>0.84</v>
      </c>
      <c r="J14" s="81">
        <v>0.868</v>
      </c>
      <c r="K14" s="3"/>
      <c r="L14" s="20"/>
    </row>
    <row r="15" spans="1:12" s="4" customFormat="1" ht="18.75" customHeight="1">
      <c r="A15" s="5" t="s">
        <v>20</v>
      </c>
      <c r="B15" s="59">
        <v>31</v>
      </c>
      <c r="C15" s="18">
        <v>1</v>
      </c>
      <c r="D15" s="61">
        <v>30</v>
      </c>
      <c r="E15" s="18">
        <v>20</v>
      </c>
      <c r="F15" s="21">
        <v>0</v>
      </c>
      <c r="G15" s="62">
        <v>20</v>
      </c>
      <c r="H15" s="86">
        <v>0.667</v>
      </c>
      <c r="I15" s="85">
        <v>0.86</v>
      </c>
      <c r="J15" s="81">
        <v>0.775</v>
      </c>
      <c r="K15" s="3"/>
      <c r="L15" s="20"/>
    </row>
    <row r="16" spans="1:12" s="4" customFormat="1" ht="18.75" customHeight="1">
      <c r="A16" s="5" t="s">
        <v>1</v>
      </c>
      <c r="B16" s="59">
        <v>105</v>
      </c>
      <c r="C16" s="18">
        <v>0</v>
      </c>
      <c r="D16" s="61">
        <v>105</v>
      </c>
      <c r="E16" s="18">
        <v>81</v>
      </c>
      <c r="F16" s="21">
        <v>0</v>
      </c>
      <c r="G16" s="62">
        <v>81</v>
      </c>
      <c r="H16" s="86">
        <v>0.771</v>
      </c>
      <c r="I16" s="85">
        <v>0.86</v>
      </c>
      <c r="J16" s="81">
        <v>0.897</v>
      </c>
      <c r="K16" s="3"/>
      <c r="L16" s="20"/>
    </row>
    <row r="17" spans="1:12" s="4" customFormat="1" ht="18.75" customHeight="1">
      <c r="A17" s="5" t="s">
        <v>2</v>
      </c>
      <c r="B17" s="59">
        <v>23</v>
      </c>
      <c r="C17" s="18">
        <v>2</v>
      </c>
      <c r="D17" s="61">
        <v>21</v>
      </c>
      <c r="E17" s="18">
        <v>14</v>
      </c>
      <c r="F17" s="21">
        <v>0</v>
      </c>
      <c r="G17" s="62">
        <v>14</v>
      </c>
      <c r="H17" s="86">
        <v>0.667</v>
      </c>
      <c r="I17" s="85">
        <v>0.86</v>
      </c>
      <c r="J17" s="81">
        <v>0.775</v>
      </c>
      <c r="K17" s="3"/>
      <c r="L17" s="20"/>
    </row>
    <row r="18" spans="1:12" s="4" customFormat="1" ht="18.75" customHeight="1">
      <c r="A18" s="5" t="s">
        <v>15</v>
      </c>
      <c r="B18" s="59">
        <v>28</v>
      </c>
      <c r="C18" s="18">
        <v>0</v>
      </c>
      <c r="D18" s="61">
        <v>28</v>
      </c>
      <c r="E18" s="18">
        <v>22</v>
      </c>
      <c r="F18" s="21">
        <v>0</v>
      </c>
      <c r="G18" s="62">
        <v>22</v>
      </c>
      <c r="H18" s="86">
        <v>0.786</v>
      </c>
      <c r="I18" s="85">
        <v>0.85</v>
      </c>
      <c r="J18" s="81">
        <v>0.924</v>
      </c>
      <c r="K18" s="3"/>
      <c r="L18" s="20"/>
    </row>
    <row r="19" spans="1:12" s="4" customFormat="1" ht="18.75" customHeight="1">
      <c r="A19" s="5" t="s">
        <v>16</v>
      </c>
      <c r="B19" s="59">
        <v>31</v>
      </c>
      <c r="C19" s="18">
        <v>0</v>
      </c>
      <c r="D19" s="61">
        <v>31</v>
      </c>
      <c r="E19" s="18">
        <v>24</v>
      </c>
      <c r="F19" s="21">
        <v>0</v>
      </c>
      <c r="G19" s="62">
        <v>24</v>
      </c>
      <c r="H19" s="86">
        <v>0.774</v>
      </c>
      <c r="I19" s="85">
        <v>0.86</v>
      </c>
      <c r="J19" s="81">
        <v>0.9</v>
      </c>
      <c r="K19" s="3"/>
      <c r="L19" s="20"/>
    </row>
    <row r="20" spans="1:12" s="4" customFormat="1" ht="18.75" customHeight="1" thickBot="1">
      <c r="A20" s="34" t="s">
        <v>24</v>
      </c>
      <c r="B20" s="65">
        <v>10</v>
      </c>
      <c r="C20" s="66">
        <v>0</v>
      </c>
      <c r="D20" s="68">
        <v>10</v>
      </c>
      <c r="E20" s="66">
        <v>8</v>
      </c>
      <c r="F20" s="67">
        <v>0</v>
      </c>
      <c r="G20" s="69">
        <v>8</v>
      </c>
      <c r="H20" s="87">
        <v>0.8</v>
      </c>
      <c r="I20" s="85">
        <v>0.86</v>
      </c>
      <c r="J20" s="82">
        <v>0.93</v>
      </c>
      <c r="K20" s="3"/>
      <c r="L20" s="20"/>
    </row>
    <row r="21" spans="1:12" s="4" customFormat="1" ht="18.75" customHeight="1" thickBot="1">
      <c r="A21" s="35" t="s">
        <v>5</v>
      </c>
      <c r="B21" s="77">
        <v>723</v>
      </c>
      <c r="C21" s="78">
        <v>14</v>
      </c>
      <c r="D21" s="79">
        <v>709</v>
      </c>
      <c r="E21" s="78">
        <v>516</v>
      </c>
      <c r="F21" s="74">
        <v>0</v>
      </c>
      <c r="G21" s="80">
        <v>516</v>
      </c>
      <c r="H21" s="88">
        <v>0.728</v>
      </c>
      <c r="I21" s="89">
        <v>0.86</v>
      </c>
      <c r="J21" s="83">
        <v>0.846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3" customHeight="1" thickBot="1">
      <c r="A3" s="131" t="s">
        <v>85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57</v>
      </c>
      <c r="H4" s="103" t="s">
        <v>58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4</v>
      </c>
      <c r="C5" s="18">
        <v>0</v>
      </c>
      <c r="D5" s="61">
        <v>4</v>
      </c>
      <c r="E5" s="17">
        <v>4</v>
      </c>
      <c r="F5" s="36">
        <v>0</v>
      </c>
      <c r="G5" s="62">
        <v>4</v>
      </c>
      <c r="H5" s="84">
        <v>1</v>
      </c>
      <c r="I5" s="85">
        <v>0.77</v>
      </c>
      <c r="J5" s="98">
        <v>1.299</v>
      </c>
      <c r="K5" s="3"/>
      <c r="L5" s="20"/>
    </row>
    <row r="6" spans="1:12" s="4" customFormat="1" ht="18.75" customHeight="1">
      <c r="A6" s="5" t="s">
        <v>0</v>
      </c>
      <c r="B6" s="59">
        <v>35</v>
      </c>
      <c r="C6" s="18">
        <v>0</v>
      </c>
      <c r="D6" s="61">
        <v>35</v>
      </c>
      <c r="E6" s="18">
        <v>24</v>
      </c>
      <c r="F6" s="21">
        <v>0</v>
      </c>
      <c r="G6" s="62">
        <v>24</v>
      </c>
      <c r="H6" s="86">
        <v>0.686</v>
      </c>
      <c r="I6" s="85">
        <v>0.78</v>
      </c>
      <c r="J6" s="81">
        <v>0.879</v>
      </c>
      <c r="K6" s="3"/>
      <c r="L6" s="20"/>
    </row>
    <row r="7" spans="1:12" s="4" customFormat="1" ht="18.75" customHeight="1">
      <c r="A7" s="5" t="s">
        <v>10</v>
      </c>
      <c r="B7" s="59">
        <v>24</v>
      </c>
      <c r="C7" s="18">
        <v>1</v>
      </c>
      <c r="D7" s="61">
        <v>23</v>
      </c>
      <c r="E7" s="18">
        <v>15</v>
      </c>
      <c r="F7" s="21">
        <v>0</v>
      </c>
      <c r="G7" s="62">
        <v>15</v>
      </c>
      <c r="H7" s="86">
        <v>0.652</v>
      </c>
      <c r="I7" s="85">
        <v>0.77</v>
      </c>
      <c r="J7" s="81">
        <v>0.847</v>
      </c>
      <c r="K7" s="3"/>
      <c r="L7" s="20"/>
    </row>
    <row r="8" spans="1:12" s="4" customFormat="1" ht="18.75" customHeight="1">
      <c r="A8" s="5" t="s">
        <v>11</v>
      </c>
      <c r="B8" s="59">
        <v>12</v>
      </c>
      <c r="C8" s="18">
        <v>0</v>
      </c>
      <c r="D8" s="61">
        <v>12</v>
      </c>
      <c r="E8" s="18">
        <v>10</v>
      </c>
      <c r="F8" s="21">
        <v>0</v>
      </c>
      <c r="G8" s="62">
        <v>10</v>
      </c>
      <c r="H8" s="86">
        <v>0.833</v>
      </c>
      <c r="I8" s="85">
        <v>0.77</v>
      </c>
      <c r="J8" s="81">
        <v>1.082</v>
      </c>
      <c r="K8" s="3"/>
      <c r="L8" s="20"/>
    </row>
    <row r="9" spans="1:12" s="4" customFormat="1" ht="18.75" customHeight="1">
      <c r="A9" s="5" t="s">
        <v>3</v>
      </c>
      <c r="B9" s="59">
        <v>7</v>
      </c>
      <c r="C9" s="18">
        <v>0</v>
      </c>
      <c r="D9" s="61">
        <v>7</v>
      </c>
      <c r="E9" s="18">
        <v>5</v>
      </c>
      <c r="F9" s="21">
        <v>0</v>
      </c>
      <c r="G9" s="62">
        <v>5</v>
      </c>
      <c r="H9" s="86">
        <v>0.714</v>
      </c>
      <c r="I9" s="85">
        <v>0.77</v>
      </c>
      <c r="J9" s="81">
        <v>0.928</v>
      </c>
      <c r="K9" s="3"/>
      <c r="L9" s="20"/>
    </row>
    <row r="10" spans="1:12" s="4" customFormat="1" ht="18.75" customHeight="1">
      <c r="A10" s="5" t="s">
        <v>12</v>
      </c>
      <c r="B10" s="59">
        <v>19</v>
      </c>
      <c r="C10" s="18">
        <v>2</v>
      </c>
      <c r="D10" s="61">
        <v>17</v>
      </c>
      <c r="E10" s="18">
        <v>11</v>
      </c>
      <c r="F10" s="21">
        <v>0</v>
      </c>
      <c r="G10" s="62">
        <v>11</v>
      </c>
      <c r="H10" s="86">
        <v>0.647</v>
      </c>
      <c r="I10" s="85">
        <v>0.77</v>
      </c>
      <c r="J10" s="81">
        <v>0.84</v>
      </c>
      <c r="K10" s="3"/>
      <c r="L10" s="20"/>
    </row>
    <row r="11" spans="1:12" s="4" customFormat="1" ht="18.75" customHeight="1">
      <c r="A11" s="5" t="s">
        <v>4</v>
      </c>
      <c r="B11" s="59">
        <v>5</v>
      </c>
      <c r="C11" s="18">
        <v>0</v>
      </c>
      <c r="D11" s="61">
        <v>5</v>
      </c>
      <c r="E11" s="18">
        <v>5</v>
      </c>
      <c r="F11" s="21">
        <v>0</v>
      </c>
      <c r="G11" s="62">
        <v>5</v>
      </c>
      <c r="H11" s="86">
        <v>1</v>
      </c>
      <c r="I11" s="85">
        <v>0.78</v>
      </c>
      <c r="J11" s="81">
        <v>1.282</v>
      </c>
      <c r="K11" s="3"/>
      <c r="L11" s="20"/>
    </row>
    <row r="12" spans="1:12" s="4" customFormat="1" ht="18.75" customHeight="1">
      <c r="A12" s="5" t="s">
        <v>13</v>
      </c>
      <c r="B12" s="59">
        <v>9</v>
      </c>
      <c r="C12" s="18">
        <v>1</v>
      </c>
      <c r="D12" s="61">
        <v>8</v>
      </c>
      <c r="E12" s="18">
        <v>8</v>
      </c>
      <c r="F12" s="21">
        <v>0</v>
      </c>
      <c r="G12" s="62">
        <v>8</v>
      </c>
      <c r="H12" s="86">
        <v>1</v>
      </c>
      <c r="I12" s="85">
        <v>0.77</v>
      </c>
      <c r="J12" s="81">
        <v>1.299</v>
      </c>
      <c r="K12" s="3"/>
      <c r="L12" s="20"/>
    </row>
    <row r="13" spans="1:12" s="4" customFormat="1" ht="18.75" customHeight="1">
      <c r="A13" s="5" t="s">
        <v>6</v>
      </c>
      <c r="B13" s="59">
        <v>22</v>
      </c>
      <c r="C13" s="18">
        <v>0</v>
      </c>
      <c r="D13" s="61">
        <v>22</v>
      </c>
      <c r="E13" s="18">
        <v>16</v>
      </c>
      <c r="F13" s="21">
        <v>0</v>
      </c>
      <c r="G13" s="62">
        <v>16</v>
      </c>
      <c r="H13" s="86">
        <v>0.727</v>
      </c>
      <c r="I13" s="85">
        <v>0.77</v>
      </c>
      <c r="J13" s="81">
        <v>0.945</v>
      </c>
      <c r="K13" s="3"/>
      <c r="L13" s="20"/>
    </row>
    <row r="14" spans="1:12" s="4" customFormat="1" ht="18.75" customHeight="1">
      <c r="A14" s="5" t="s">
        <v>14</v>
      </c>
      <c r="B14" s="59">
        <v>51</v>
      </c>
      <c r="C14" s="18">
        <v>0</v>
      </c>
      <c r="D14" s="61">
        <v>51</v>
      </c>
      <c r="E14" s="18">
        <v>41</v>
      </c>
      <c r="F14" s="21">
        <v>0</v>
      </c>
      <c r="G14" s="62">
        <v>41</v>
      </c>
      <c r="H14" s="86">
        <v>0.804</v>
      </c>
      <c r="I14" s="85">
        <v>0.7</v>
      </c>
      <c r="J14" s="81">
        <v>1.148</v>
      </c>
      <c r="K14" s="3"/>
      <c r="L14" s="20"/>
    </row>
    <row r="15" spans="1:12" s="4" customFormat="1" ht="18.75" customHeight="1">
      <c r="A15" s="5" t="s">
        <v>20</v>
      </c>
      <c r="B15" s="59">
        <v>21</v>
      </c>
      <c r="C15" s="18">
        <v>1</v>
      </c>
      <c r="D15" s="61">
        <v>20</v>
      </c>
      <c r="E15" s="18">
        <v>13</v>
      </c>
      <c r="F15" s="21">
        <v>0</v>
      </c>
      <c r="G15" s="62">
        <v>13</v>
      </c>
      <c r="H15" s="86">
        <v>0.65</v>
      </c>
      <c r="I15" s="85">
        <v>0.77</v>
      </c>
      <c r="J15" s="81">
        <v>0.844</v>
      </c>
      <c r="K15" s="3"/>
      <c r="L15" s="20"/>
    </row>
    <row r="16" spans="1:12" s="4" customFormat="1" ht="18.75" customHeight="1">
      <c r="A16" s="5" t="s">
        <v>1</v>
      </c>
      <c r="B16" s="59">
        <v>52</v>
      </c>
      <c r="C16" s="18">
        <v>0</v>
      </c>
      <c r="D16" s="61">
        <v>52</v>
      </c>
      <c r="E16" s="18">
        <v>37</v>
      </c>
      <c r="F16" s="21">
        <v>0</v>
      </c>
      <c r="G16" s="62">
        <v>37</v>
      </c>
      <c r="H16" s="86">
        <v>0.712</v>
      </c>
      <c r="I16" s="85">
        <v>0.77</v>
      </c>
      <c r="J16" s="81">
        <v>0.924</v>
      </c>
      <c r="K16" s="3"/>
      <c r="L16" s="20"/>
    </row>
    <row r="17" spans="1:12" s="4" customFormat="1" ht="18.75" customHeight="1">
      <c r="A17" s="5" t="s">
        <v>2</v>
      </c>
      <c r="B17" s="59">
        <v>11</v>
      </c>
      <c r="C17" s="18">
        <v>0</v>
      </c>
      <c r="D17" s="61">
        <v>11</v>
      </c>
      <c r="E17" s="18">
        <v>8</v>
      </c>
      <c r="F17" s="21">
        <v>0</v>
      </c>
      <c r="G17" s="62">
        <v>8</v>
      </c>
      <c r="H17" s="86">
        <v>0.727</v>
      </c>
      <c r="I17" s="85">
        <v>0.77</v>
      </c>
      <c r="J17" s="81">
        <v>0.945</v>
      </c>
      <c r="K17" s="3"/>
      <c r="L17" s="20"/>
    </row>
    <row r="18" spans="1:12" s="4" customFormat="1" ht="18.75" customHeight="1">
      <c r="A18" s="5" t="s">
        <v>15</v>
      </c>
      <c r="B18" s="59">
        <v>10</v>
      </c>
      <c r="C18" s="18">
        <v>0</v>
      </c>
      <c r="D18" s="61">
        <v>10</v>
      </c>
      <c r="E18" s="18">
        <v>6</v>
      </c>
      <c r="F18" s="21">
        <v>0</v>
      </c>
      <c r="G18" s="62">
        <v>6</v>
      </c>
      <c r="H18" s="86">
        <v>0.6</v>
      </c>
      <c r="I18" s="85">
        <v>0.77</v>
      </c>
      <c r="J18" s="81">
        <v>0.779</v>
      </c>
      <c r="K18" s="3"/>
      <c r="L18" s="20"/>
    </row>
    <row r="19" spans="1:12" s="4" customFormat="1" ht="18.75" customHeight="1">
      <c r="A19" s="5" t="s">
        <v>16</v>
      </c>
      <c r="B19" s="59">
        <v>23</v>
      </c>
      <c r="C19" s="18">
        <v>0</v>
      </c>
      <c r="D19" s="61">
        <v>23</v>
      </c>
      <c r="E19" s="18">
        <v>16</v>
      </c>
      <c r="F19" s="21">
        <v>0</v>
      </c>
      <c r="G19" s="62">
        <v>16</v>
      </c>
      <c r="H19" s="86">
        <v>0.696</v>
      </c>
      <c r="I19" s="85">
        <v>0.77</v>
      </c>
      <c r="J19" s="81">
        <v>0.903</v>
      </c>
      <c r="K19" s="3"/>
      <c r="L19" s="20"/>
    </row>
    <row r="20" spans="1:12" s="4" customFormat="1" ht="18.75" customHeight="1" thickBot="1">
      <c r="A20" s="34" t="s">
        <v>24</v>
      </c>
      <c r="B20" s="65">
        <v>5</v>
      </c>
      <c r="C20" s="66">
        <v>0</v>
      </c>
      <c r="D20" s="68">
        <v>5</v>
      </c>
      <c r="E20" s="66">
        <v>3</v>
      </c>
      <c r="F20" s="67">
        <v>0</v>
      </c>
      <c r="G20" s="69">
        <v>3</v>
      </c>
      <c r="H20" s="87">
        <v>0.6</v>
      </c>
      <c r="I20" s="85">
        <v>0.77</v>
      </c>
      <c r="J20" s="82">
        <v>0.779</v>
      </c>
      <c r="K20" s="3"/>
      <c r="L20" s="20"/>
    </row>
    <row r="21" spans="1:12" s="4" customFormat="1" ht="18.75" customHeight="1" thickBot="1">
      <c r="A21" s="35" t="s">
        <v>5</v>
      </c>
      <c r="B21" s="77">
        <v>351</v>
      </c>
      <c r="C21" s="78">
        <v>5</v>
      </c>
      <c r="D21" s="79">
        <v>346</v>
      </c>
      <c r="E21" s="78">
        <v>246</v>
      </c>
      <c r="F21" s="74">
        <v>0</v>
      </c>
      <c r="G21" s="80">
        <v>246</v>
      </c>
      <c r="H21" s="88">
        <v>0.711</v>
      </c>
      <c r="I21" s="89">
        <v>0.78</v>
      </c>
      <c r="J21" s="83">
        <v>0.912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28.5" customHeight="1" thickBot="1">
      <c r="A3" s="131" t="s">
        <v>81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59</v>
      </c>
      <c r="H4" s="103" t="s">
        <v>56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9</v>
      </c>
      <c r="C5" s="18">
        <v>1</v>
      </c>
      <c r="D5" s="61">
        <v>8</v>
      </c>
      <c r="E5" s="17">
        <v>5</v>
      </c>
      <c r="F5" s="36">
        <v>0</v>
      </c>
      <c r="G5" s="62">
        <v>5</v>
      </c>
      <c r="H5" s="106">
        <v>7139</v>
      </c>
      <c r="I5" s="110">
        <v>2731</v>
      </c>
      <c r="J5" s="98">
        <v>2.61</v>
      </c>
      <c r="K5" s="3"/>
      <c r="L5" s="20"/>
    </row>
    <row r="6" spans="1:12" s="4" customFormat="1" ht="18.75" customHeight="1">
      <c r="A6" s="5" t="s">
        <v>0</v>
      </c>
      <c r="B6" s="59">
        <v>54</v>
      </c>
      <c r="C6" s="18">
        <v>0</v>
      </c>
      <c r="D6" s="61">
        <v>54</v>
      </c>
      <c r="E6" s="18">
        <v>38</v>
      </c>
      <c r="F6" s="21">
        <v>0</v>
      </c>
      <c r="G6" s="62">
        <v>38</v>
      </c>
      <c r="H6" s="107">
        <v>5784</v>
      </c>
      <c r="I6" s="110">
        <v>5200</v>
      </c>
      <c r="J6" s="81">
        <v>1.11</v>
      </c>
      <c r="K6" s="3"/>
      <c r="L6" s="20"/>
    </row>
    <row r="7" spans="1:12" s="4" customFormat="1" ht="18.75" customHeight="1">
      <c r="A7" s="5" t="s">
        <v>10</v>
      </c>
      <c r="B7" s="59">
        <v>45</v>
      </c>
      <c r="C7" s="18">
        <v>2</v>
      </c>
      <c r="D7" s="61">
        <v>43</v>
      </c>
      <c r="E7" s="18">
        <v>36</v>
      </c>
      <c r="F7" s="21">
        <v>0</v>
      </c>
      <c r="G7" s="62">
        <v>36</v>
      </c>
      <c r="H7" s="107">
        <v>4776</v>
      </c>
      <c r="I7" s="110">
        <v>5200</v>
      </c>
      <c r="J7" s="81">
        <v>0.92</v>
      </c>
      <c r="K7" s="3"/>
      <c r="L7" s="20"/>
    </row>
    <row r="8" spans="1:12" s="4" customFormat="1" ht="18.75" customHeight="1">
      <c r="A8" s="5" t="s">
        <v>11</v>
      </c>
      <c r="B8" s="59">
        <v>30</v>
      </c>
      <c r="C8" s="18">
        <v>0</v>
      </c>
      <c r="D8" s="61">
        <v>30</v>
      </c>
      <c r="E8" s="18">
        <v>22</v>
      </c>
      <c r="F8" s="21">
        <v>0</v>
      </c>
      <c r="G8" s="62">
        <v>22</v>
      </c>
      <c r="H8" s="107">
        <v>6762</v>
      </c>
      <c r="I8" s="110">
        <v>5200</v>
      </c>
      <c r="J8" s="81">
        <v>1.3</v>
      </c>
      <c r="K8" s="3"/>
      <c r="L8" s="20"/>
    </row>
    <row r="9" spans="1:12" s="4" customFormat="1" ht="18.75" customHeight="1">
      <c r="A9" s="5" t="s">
        <v>3</v>
      </c>
      <c r="B9" s="59">
        <v>13</v>
      </c>
      <c r="C9" s="18">
        <v>0</v>
      </c>
      <c r="D9" s="61">
        <v>13</v>
      </c>
      <c r="E9" s="18">
        <v>11</v>
      </c>
      <c r="F9" s="21">
        <v>0</v>
      </c>
      <c r="G9" s="62">
        <v>11</v>
      </c>
      <c r="H9" s="107">
        <v>4648</v>
      </c>
      <c r="I9" s="110">
        <v>5200</v>
      </c>
      <c r="J9" s="81">
        <v>0.89</v>
      </c>
      <c r="K9" s="3"/>
      <c r="L9" s="20"/>
    </row>
    <row r="10" spans="1:12" s="4" customFormat="1" ht="18.75" customHeight="1">
      <c r="A10" s="5" t="s">
        <v>12</v>
      </c>
      <c r="B10" s="59">
        <v>64</v>
      </c>
      <c r="C10" s="18">
        <v>6</v>
      </c>
      <c r="D10" s="61">
        <v>58</v>
      </c>
      <c r="E10" s="18">
        <v>41</v>
      </c>
      <c r="F10" s="21">
        <v>0</v>
      </c>
      <c r="G10" s="62">
        <v>41</v>
      </c>
      <c r="H10" s="107">
        <v>6283</v>
      </c>
      <c r="I10" s="110">
        <v>5200</v>
      </c>
      <c r="J10" s="81">
        <v>1.21</v>
      </c>
      <c r="K10" s="3"/>
      <c r="L10" s="20"/>
    </row>
    <row r="11" spans="1:12" s="4" customFormat="1" ht="18.75" customHeight="1">
      <c r="A11" s="5" t="s">
        <v>4</v>
      </c>
      <c r="B11" s="59">
        <v>9</v>
      </c>
      <c r="C11" s="18">
        <v>0</v>
      </c>
      <c r="D11" s="61">
        <v>9</v>
      </c>
      <c r="E11" s="18">
        <v>9</v>
      </c>
      <c r="F11" s="21">
        <v>0</v>
      </c>
      <c r="G11" s="62">
        <v>9</v>
      </c>
      <c r="H11" s="107">
        <v>6470</v>
      </c>
      <c r="I11" s="110">
        <v>5200</v>
      </c>
      <c r="J11" s="81">
        <v>1.24</v>
      </c>
      <c r="K11" s="3"/>
      <c r="L11" s="20"/>
    </row>
    <row r="12" spans="1:12" s="4" customFormat="1" ht="18.75" customHeight="1">
      <c r="A12" s="5" t="s">
        <v>13</v>
      </c>
      <c r="B12" s="59">
        <v>16</v>
      </c>
      <c r="C12" s="18">
        <v>1</v>
      </c>
      <c r="D12" s="61">
        <v>15</v>
      </c>
      <c r="E12" s="18">
        <v>13</v>
      </c>
      <c r="F12" s="21">
        <v>0</v>
      </c>
      <c r="G12" s="62">
        <v>13</v>
      </c>
      <c r="H12" s="107">
        <v>7056</v>
      </c>
      <c r="I12" s="110">
        <v>5200</v>
      </c>
      <c r="J12" s="81">
        <v>1.36</v>
      </c>
      <c r="K12" s="3"/>
      <c r="L12" s="20"/>
    </row>
    <row r="13" spans="1:12" s="4" customFormat="1" ht="18.75" customHeight="1">
      <c r="A13" s="5" t="s">
        <v>6</v>
      </c>
      <c r="B13" s="59">
        <v>40</v>
      </c>
      <c r="C13" s="18">
        <v>0</v>
      </c>
      <c r="D13" s="61">
        <v>40</v>
      </c>
      <c r="E13" s="18">
        <v>29</v>
      </c>
      <c r="F13" s="21">
        <v>0</v>
      </c>
      <c r="G13" s="62">
        <v>29</v>
      </c>
      <c r="H13" s="107">
        <v>5625</v>
      </c>
      <c r="I13" s="110">
        <v>5200</v>
      </c>
      <c r="J13" s="81">
        <v>1.08</v>
      </c>
      <c r="K13" s="3"/>
      <c r="L13" s="20"/>
    </row>
    <row r="14" spans="1:12" s="4" customFormat="1" ht="18.75" customHeight="1">
      <c r="A14" s="5" t="s">
        <v>14</v>
      </c>
      <c r="B14" s="59">
        <v>97</v>
      </c>
      <c r="C14" s="18">
        <v>1</v>
      </c>
      <c r="D14" s="61">
        <v>96</v>
      </c>
      <c r="E14" s="18">
        <v>70</v>
      </c>
      <c r="F14" s="21">
        <v>0</v>
      </c>
      <c r="G14" s="62">
        <v>70</v>
      </c>
      <c r="H14" s="107">
        <v>4855</v>
      </c>
      <c r="I14" s="110">
        <v>4500</v>
      </c>
      <c r="J14" s="81">
        <v>1.08</v>
      </c>
      <c r="K14" s="3"/>
      <c r="L14" s="20"/>
    </row>
    <row r="15" spans="1:12" s="4" customFormat="1" ht="18.75" customHeight="1">
      <c r="A15" s="5" t="s">
        <v>20</v>
      </c>
      <c r="B15" s="59">
        <v>31</v>
      </c>
      <c r="C15" s="18">
        <v>1</v>
      </c>
      <c r="D15" s="61">
        <v>30</v>
      </c>
      <c r="E15" s="18">
        <v>20</v>
      </c>
      <c r="F15" s="21">
        <v>0</v>
      </c>
      <c r="G15" s="62">
        <v>20</v>
      </c>
      <c r="H15" s="107">
        <v>8005</v>
      </c>
      <c r="I15" s="110">
        <v>5200</v>
      </c>
      <c r="J15" s="81">
        <v>1.54</v>
      </c>
      <c r="K15" s="3"/>
      <c r="L15" s="20"/>
    </row>
    <row r="16" spans="1:12" s="4" customFormat="1" ht="18.75" customHeight="1">
      <c r="A16" s="5" t="s">
        <v>1</v>
      </c>
      <c r="B16" s="59">
        <v>105</v>
      </c>
      <c r="C16" s="18">
        <v>0</v>
      </c>
      <c r="D16" s="61">
        <v>105</v>
      </c>
      <c r="E16" s="18">
        <v>81</v>
      </c>
      <c r="F16" s="21">
        <v>0</v>
      </c>
      <c r="G16" s="62">
        <v>81</v>
      </c>
      <c r="H16" s="107">
        <v>7565</v>
      </c>
      <c r="I16" s="110">
        <v>5200</v>
      </c>
      <c r="J16" s="81">
        <v>1.45</v>
      </c>
      <c r="K16" s="3"/>
      <c r="L16" s="20"/>
    </row>
    <row r="17" spans="1:12" s="4" customFormat="1" ht="18.75" customHeight="1">
      <c r="A17" s="5" t="s">
        <v>2</v>
      </c>
      <c r="B17" s="59">
        <v>23</v>
      </c>
      <c r="C17" s="18">
        <v>2</v>
      </c>
      <c r="D17" s="61">
        <v>21</v>
      </c>
      <c r="E17" s="18">
        <v>14</v>
      </c>
      <c r="F17" s="21">
        <v>0</v>
      </c>
      <c r="G17" s="62">
        <v>14</v>
      </c>
      <c r="H17" s="107">
        <v>8578</v>
      </c>
      <c r="I17" s="110">
        <v>5200</v>
      </c>
      <c r="J17" s="81">
        <v>1.65</v>
      </c>
      <c r="K17" s="3"/>
      <c r="L17" s="20"/>
    </row>
    <row r="18" spans="1:12" s="4" customFormat="1" ht="18.75" customHeight="1">
      <c r="A18" s="5" t="s">
        <v>15</v>
      </c>
      <c r="B18" s="59">
        <v>28</v>
      </c>
      <c r="C18" s="18">
        <v>0</v>
      </c>
      <c r="D18" s="61">
        <v>28</v>
      </c>
      <c r="E18" s="18">
        <v>22</v>
      </c>
      <c r="F18" s="21">
        <v>0</v>
      </c>
      <c r="G18" s="62">
        <v>22</v>
      </c>
      <c r="H18" s="107">
        <v>4900</v>
      </c>
      <c r="I18" s="110">
        <v>5100</v>
      </c>
      <c r="J18" s="81">
        <v>0.96</v>
      </c>
      <c r="K18" s="3"/>
      <c r="L18" s="20"/>
    </row>
    <row r="19" spans="1:12" s="4" customFormat="1" ht="18.75" customHeight="1">
      <c r="A19" s="5" t="s">
        <v>16</v>
      </c>
      <c r="B19" s="59">
        <v>31</v>
      </c>
      <c r="C19" s="18">
        <v>0</v>
      </c>
      <c r="D19" s="61">
        <v>31</v>
      </c>
      <c r="E19" s="18">
        <v>24</v>
      </c>
      <c r="F19" s="21">
        <v>0</v>
      </c>
      <c r="G19" s="62">
        <v>24</v>
      </c>
      <c r="H19" s="107">
        <v>5732</v>
      </c>
      <c r="I19" s="110">
        <v>5200</v>
      </c>
      <c r="J19" s="81">
        <v>1.1</v>
      </c>
      <c r="K19" s="3"/>
      <c r="L19" s="20"/>
    </row>
    <row r="20" spans="1:12" s="4" customFormat="1" ht="18.75" customHeight="1" thickBot="1">
      <c r="A20" s="34" t="s">
        <v>24</v>
      </c>
      <c r="B20" s="65">
        <v>10</v>
      </c>
      <c r="C20" s="66">
        <v>0</v>
      </c>
      <c r="D20" s="68">
        <v>10</v>
      </c>
      <c r="E20" s="66">
        <v>8</v>
      </c>
      <c r="F20" s="67">
        <v>0</v>
      </c>
      <c r="G20" s="69">
        <v>8</v>
      </c>
      <c r="H20" s="108">
        <v>12078</v>
      </c>
      <c r="I20" s="110">
        <v>5200</v>
      </c>
      <c r="J20" s="82">
        <v>2.32</v>
      </c>
      <c r="K20" s="3"/>
      <c r="L20" s="20"/>
    </row>
    <row r="21" spans="1:12" s="4" customFormat="1" ht="18.75" customHeight="1" thickBot="1">
      <c r="A21" s="35" t="s">
        <v>5</v>
      </c>
      <c r="B21" s="77">
        <v>723</v>
      </c>
      <c r="C21" s="78">
        <v>14</v>
      </c>
      <c r="D21" s="79">
        <v>709</v>
      </c>
      <c r="E21" s="78">
        <v>516</v>
      </c>
      <c r="F21" s="74">
        <v>0</v>
      </c>
      <c r="G21" s="80">
        <v>516</v>
      </c>
      <c r="H21" s="109">
        <v>6179</v>
      </c>
      <c r="I21" s="111">
        <v>5200</v>
      </c>
      <c r="J21" s="83">
        <v>1.19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0.75" customHeight="1" thickBot="1">
      <c r="A3" s="131" t="s">
        <v>86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67</v>
      </c>
      <c r="F4" s="101" t="s">
        <v>68</v>
      </c>
      <c r="G4" s="101" t="s">
        <v>69</v>
      </c>
      <c r="H4" s="103" t="s">
        <v>70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4</v>
      </c>
      <c r="C5" s="18">
        <v>0</v>
      </c>
      <c r="D5" s="61">
        <v>4</v>
      </c>
      <c r="E5" s="17">
        <v>0</v>
      </c>
      <c r="F5" s="36">
        <v>1</v>
      </c>
      <c r="G5" s="62">
        <v>1</v>
      </c>
      <c r="H5" s="84">
        <v>0.25</v>
      </c>
      <c r="I5" s="85">
        <v>0.69</v>
      </c>
      <c r="J5" s="98">
        <v>0.362</v>
      </c>
      <c r="K5" s="3"/>
      <c r="L5" s="20"/>
    </row>
    <row r="6" spans="1:12" s="4" customFormat="1" ht="18.75" customHeight="1">
      <c r="A6" s="5" t="s">
        <v>0</v>
      </c>
      <c r="B6" s="59">
        <v>27</v>
      </c>
      <c r="C6" s="18">
        <v>0</v>
      </c>
      <c r="D6" s="61">
        <v>27</v>
      </c>
      <c r="E6" s="18">
        <v>0</v>
      </c>
      <c r="F6" s="21">
        <v>19</v>
      </c>
      <c r="G6" s="62">
        <v>19</v>
      </c>
      <c r="H6" s="86">
        <v>0.704</v>
      </c>
      <c r="I6" s="85">
        <v>0.69</v>
      </c>
      <c r="J6" s="81">
        <v>1.02</v>
      </c>
      <c r="K6" s="3"/>
      <c r="L6" s="20"/>
    </row>
    <row r="7" spans="1:12" s="4" customFormat="1" ht="18.75" customHeight="1">
      <c r="A7" s="5" t="s">
        <v>10</v>
      </c>
      <c r="B7" s="59">
        <v>23</v>
      </c>
      <c r="C7" s="18">
        <v>1</v>
      </c>
      <c r="D7" s="61">
        <v>22</v>
      </c>
      <c r="E7" s="18">
        <v>0</v>
      </c>
      <c r="F7" s="21">
        <v>20</v>
      </c>
      <c r="G7" s="62">
        <v>20</v>
      </c>
      <c r="H7" s="86">
        <v>0.909</v>
      </c>
      <c r="I7" s="85">
        <v>0.69</v>
      </c>
      <c r="J7" s="81">
        <v>1.318</v>
      </c>
      <c r="K7" s="3"/>
      <c r="L7" s="20"/>
    </row>
    <row r="8" spans="1:12" s="4" customFormat="1" ht="18.75" customHeight="1">
      <c r="A8" s="5" t="s">
        <v>11</v>
      </c>
      <c r="B8" s="59">
        <v>6</v>
      </c>
      <c r="C8" s="18">
        <v>0</v>
      </c>
      <c r="D8" s="61">
        <v>6</v>
      </c>
      <c r="E8" s="18">
        <v>0</v>
      </c>
      <c r="F8" s="21">
        <v>4</v>
      </c>
      <c r="G8" s="62">
        <v>4</v>
      </c>
      <c r="H8" s="86">
        <v>0.667</v>
      </c>
      <c r="I8" s="85">
        <v>0.69</v>
      </c>
      <c r="J8" s="81">
        <v>0.966</v>
      </c>
      <c r="K8" s="3"/>
      <c r="L8" s="20"/>
    </row>
    <row r="9" spans="1:12" s="4" customFormat="1" ht="18.75" customHeight="1">
      <c r="A9" s="5" t="s">
        <v>3</v>
      </c>
      <c r="B9" s="59">
        <v>5</v>
      </c>
      <c r="C9" s="18">
        <v>0</v>
      </c>
      <c r="D9" s="61">
        <v>5</v>
      </c>
      <c r="E9" s="18">
        <v>0</v>
      </c>
      <c r="F9" s="21">
        <v>5</v>
      </c>
      <c r="G9" s="62">
        <v>5</v>
      </c>
      <c r="H9" s="86">
        <v>1</v>
      </c>
      <c r="I9" s="85">
        <v>0.69</v>
      </c>
      <c r="J9" s="81">
        <v>1.449</v>
      </c>
      <c r="K9" s="3"/>
      <c r="L9" s="20"/>
    </row>
    <row r="10" spans="1:12" s="4" customFormat="1" ht="18.75" customHeight="1">
      <c r="A10" s="5" t="s">
        <v>12</v>
      </c>
      <c r="B10" s="59">
        <v>13</v>
      </c>
      <c r="C10" s="18">
        <v>2</v>
      </c>
      <c r="D10" s="61">
        <v>11</v>
      </c>
      <c r="E10" s="18">
        <v>0</v>
      </c>
      <c r="F10" s="21">
        <v>7</v>
      </c>
      <c r="G10" s="62">
        <v>7</v>
      </c>
      <c r="H10" s="86">
        <v>0.636</v>
      </c>
      <c r="I10" s="85">
        <v>0.69</v>
      </c>
      <c r="J10" s="81">
        <v>0.922</v>
      </c>
      <c r="K10" s="3"/>
      <c r="L10" s="20"/>
    </row>
    <row r="11" spans="1:12" s="4" customFormat="1" ht="18.75" customHeight="1">
      <c r="A11" s="5" t="s">
        <v>4</v>
      </c>
      <c r="B11" s="59">
        <v>3</v>
      </c>
      <c r="C11" s="18">
        <v>0</v>
      </c>
      <c r="D11" s="61">
        <v>3</v>
      </c>
      <c r="E11" s="18">
        <v>0</v>
      </c>
      <c r="F11" s="21">
        <v>3</v>
      </c>
      <c r="G11" s="62">
        <v>3</v>
      </c>
      <c r="H11" s="86">
        <v>1</v>
      </c>
      <c r="I11" s="85">
        <v>0.69</v>
      </c>
      <c r="J11" s="81">
        <v>1.449</v>
      </c>
      <c r="K11" s="3"/>
      <c r="L11" s="20"/>
    </row>
    <row r="12" spans="1:12" s="4" customFormat="1" ht="18.75" customHeight="1">
      <c r="A12" s="5" t="s">
        <v>13</v>
      </c>
      <c r="B12" s="59">
        <v>8</v>
      </c>
      <c r="C12" s="18">
        <v>1</v>
      </c>
      <c r="D12" s="61">
        <v>7</v>
      </c>
      <c r="E12" s="18">
        <v>0</v>
      </c>
      <c r="F12" s="21">
        <v>6</v>
      </c>
      <c r="G12" s="62">
        <v>6</v>
      </c>
      <c r="H12" s="86">
        <v>0.857</v>
      </c>
      <c r="I12" s="85">
        <v>0.69</v>
      </c>
      <c r="J12" s="81">
        <v>1.242</v>
      </c>
      <c r="K12" s="3"/>
      <c r="L12" s="20"/>
    </row>
    <row r="13" spans="1:12" s="4" customFormat="1" ht="18.75" customHeight="1">
      <c r="A13" s="5" t="s">
        <v>6</v>
      </c>
      <c r="B13" s="59">
        <v>19</v>
      </c>
      <c r="C13" s="18">
        <v>0</v>
      </c>
      <c r="D13" s="61">
        <v>19</v>
      </c>
      <c r="E13" s="18">
        <v>0</v>
      </c>
      <c r="F13" s="21">
        <v>15</v>
      </c>
      <c r="G13" s="62">
        <v>15</v>
      </c>
      <c r="H13" s="86">
        <v>0.789</v>
      </c>
      <c r="I13" s="85">
        <v>0.69</v>
      </c>
      <c r="J13" s="81">
        <v>1.144</v>
      </c>
      <c r="K13" s="3"/>
      <c r="L13" s="20"/>
    </row>
    <row r="14" spans="1:12" s="4" customFormat="1" ht="18.75" customHeight="1">
      <c r="A14" s="5" t="s">
        <v>14</v>
      </c>
      <c r="B14" s="59">
        <v>32</v>
      </c>
      <c r="C14" s="18">
        <v>0</v>
      </c>
      <c r="D14" s="61">
        <v>32</v>
      </c>
      <c r="E14" s="18">
        <v>0</v>
      </c>
      <c r="F14" s="21">
        <v>25</v>
      </c>
      <c r="G14" s="62">
        <v>25</v>
      </c>
      <c r="H14" s="86">
        <v>0.781</v>
      </c>
      <c r="I14" s="85">
        <v>0.69</v>
      </c>
      <c r="J14" s="81">
        <v>1.132</v>
      </c>
      <c r="K14" s="3"/>
      <c r="L14" s="20"/>
    </row>
    <row r="15" spans="1:12" s="4" customFormat="1" ht="18.75" customHeight="1">
      <c r="A15" s="5" t="s">
        <v>20</v>
      </c>
      <c r="B15" s="59">
        <v>16</v>
      </c>
      <c r="C15" s="18">
        <v>1</v>
      </c>
      <c r="D15" s="61">
        <v>15</v>
      </c>
      <c r="E15" s="18">
        <v>0</v>
      </c>
      <c r="F15" s="21">
        <v>8</v>
      </c>
      <c r="G15" s="62">
        <v>8</v>
      </c>
      <c r="H15" s="86">
        <v>0.533</v>
      </c>
      <c r="I15" s="85">
        <v>0.69</v>
      </c>
      <c r="J15" s="81">
        <v>0.773</v>
      </c>
      <c r="K15" s="3"/>
      <c r="L15" s="20"/>
    </row>
    <row r="16" spans="1:12" s="4" customFormat="1" ht="18.75" customHeight="1">
      <c r="A16" s="5" t="s">
        <v>1</v>
      </c>
      <c r="B16" s="59">
        <v>19</v>
      </c>
      <c r="C16" s="18">
        <v>0</v>
      </c>
      <c r="D16" s="61">
        <v>19</v>
      </c>
      <c r="E16" s="18">
        <v>0</v>
      </c>
      <c r="F16" s="21">
        <v>15</v>
      </c>
      <c r="G16" s="62">
        <v>15</v>
      </c>
      <c r="H16" s="86">
        <v>0.789</v>
      </c>
      <c r="I16" s="85">
        <v>0.69</v>
      </c>
      <c r="J16" s="81">
        <v>1.144</v>
      </c>
      <c r="K16" s="3"/>
      <c r="L16" s="20"/>
    </row>
    <row r="17" spans="1:12" s="4" customFormat="1" ht="18.75" customHeight="1">
      <c r="A17" s="5" t="s">
        <v>2</v>
      </c>
      <c r="B17" s="59">
        <v>7</v>
      </c>
      <c r="C17" s="18">
        <v>0</v>
      </c>
      <c r="D17" s="61">
        <v>7</v>
      </c>
      <c r="E17" s="18">
        <v>0</v>
      </c>
      <c r="F17" s="21">
        <v>3</v>
      </c>
      <c r="G17" s="62">
        <v>3</v>
      </c>
      <c r="H17" s="86">
        <v>0.429</v>
      </c>
      <c r="I17" s="85">
        <v>0.69</v>
      </c>
      <c r="J17" s="81">
        <v>0.621</v>
      </c>
      <c r="K17" s="3"/>
      <c r="L17" s="20"/>
    </row>
    <row r="18" spans="1:12" s="4" customFormat="1" ht="18.75" customHeight="1">
      <c r="A18" s="5" t="s">
        <v>15</v>
      </c>
      <c r="B18" s="59">
        <v>10</v>
      </c>
      <c r="C18" s="18">
        <v>0</v>
      </c>
      <c r="D18" s="61">
        <v>10</v>
      </c>
      <c r="E18" s="18">
        <v>0</v>
      </c>
      <c r="F18" s="21">
        <v>8</v>
      </c>
      <c r="G18" s="62">
        <v>8</v>
      </c>
      <c r="H18" s="86">
        <v>0.8</v>
      </c>
      <c r="I18" s="85">
        <v>0.69</v>
      </c>
      <c r="J18" s="81">
        <v>1.159</v>
      </c>
      <c r="K18" s="3"/>
      <c r="L18" s="20"/>
    </row>
    <row r="19" spans="1:12" s="4" customFormat="1" ht="18.75" customHeight="1">
      <c r="A19" s="5" t="s">
        <v>16</v>
      </c>
      <c r="B19" s="59">
        <v>21</v>
      </c>
      <c r="C19" s="18">
        <v>0</v>
      </c>
      <c r="D19" s="61">
        <v>21</v>
      </c>
      <c r="E19" s="18">
        <v>0</v>
      </c>
      <c r="F19" s="21">
        <v>20</v>
      </c>
      <c r="G19" s="62">
        <v>20</v>
      </c>
      <c r="H19" s="86">
        <v>0.952</v>
      </c>
      <c r="I19" s="85">
        <v>0.69</v>
      </c>
      <c r="J19" s="81">
        <v>1.38</v>
      </c>
      <c r="K19" s="3"/>
      <c r="L19" s="20"/>
    </row>
    <row r="20" spans="1:12" s="4" customFormat="1" ht="18.75" customHeight="1" thickBot="1">
      <c r="A20" s="34" t="s">
        <v>24</v>
      </c>
      <c r="B20" s="65">
        <v>5</v>
      </c>
      <c r="C20" s="66">
        <v>0</v>
      </c>
      <c r="D20" s="68">
        <v>5</v>
      </c>
      <c r="E20" s="66">
        <v>0</v>
      </c>
      <c r="F20" s="67">
        <v>4</v>
      </c>
      <c r="G20" s="69">
        <v>4</v>
      </c>
      <c r="H20" s="87">
        <v>0.8</v>
      </c>
      <c r="I20" s="85">
        <v>0.69</v>
      </c>
      <c r="J20" s="82">
        <v>1.159</v>
      </c>
      <c r="K20" s="3"/>
      <c r="L20" s="20"/>
    </row>
    <row r="21" spans="1:12" s="4" customFormat="1" ht="18.75" customHeight="1" thickBot="1">
      <c r="A21" s="35" t="s">
        <v>5</v>
      </c>
      <c r="B21" s="77">
        <v>226</v>
      </c>
      <c r="C21" s="78">
        <v>5</v>
      </c>
      <c r="D21" s="79">
        <v>221</v>
      </c>
      <c r="E21" s="78">
        <v>0</v>
      </c>
      <c r="F21" s="74">
        <v>165</v>
      </c>
      <c r="G21" s="80">
        <v>165</v>
      </c>
      <c r="H21" s="88">
        <v>0.747</v>
      </c>
      <c r="I21" s="89">
        <v>0.69</v>
      </c>
      <c r="J21" s="83">
        <v>1.082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13" sqref="A13:IV13"/>
    </sheetView>
  </sheetViews>
  <sheetFormatPr defaultColWidth="9.140625" defaultRowHeight="12.75"/>
  <cols>
    <col min="1" max="1" width="18.28125" style="0" customWidth="1"/>
    <col min="2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27" t="str">
        <f>'1 Adult EE Q2'!$A$1</f>
        <v>TAB 11 - WIOA TITLE I PERFORMANCE MEASURES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2" s="4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0"/>
      <c r="K2" s="134"/>
      <c r="L2" s="45"/>
    </row>
    <row r="3" spans="1:12" s="46" customFormat="1" ht="19.5" customHeight="1" thickBot="1">
      <c r="A3" s="136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45"/>
    </row>
    <row r="4" spans="1:12" ht="54.75" customHeight="1" thickBot="1">
      <c r="A4" s="47" t="s">
        <v>54</v>
      </c>
      <c r="B4" s="14" t="s">
        <v>94</v>
      </c>
      <c r="C4" s="15" t="s">
        <v>60</v>
      </c>
      <c r="D4" s="15" t="s">
        <v>61</v>
      </c>
      <c r="E4" s="16" t="s">
        <v>62</v>
      </c>
      <c r="F4" s="15" t="s">
        <v>63</v>
      </c>
      <c r="G4" s="15" t="s">
        <v>64</v>
      </c>
      <c r="H4" s="15" t="s">
        <v>79</v>
      </c>
      <c r="I4" s="13" t="s">
        <v>66</v>
      </c>
      <c r="J4" s="112" t="s">
        <v>22</v>
      </c>
      <c r="K4" s="113" t="s">
        <v>21</v>
      </c>
      <c r="L4" s="1"/>
    </row>
    <row r="5" spans="1:13" s="4" customFormat="1" ht="18.75" customHeight="1">
      <c r="A5" s="2" t="s">
        <v>9</v>
      </c>
      <c r="B5" s="58">
        <v>20</v>
      </c>
      <c r="C5" s="18">
        <v>0</v>
      </c>
      <c r="D5" s="21">
        <v>0</v>
      </c>
      <c r="E5" s="61">
        <v>0</v>
      </c>
      <c r="F5" s="17">
        <v>0</v>
      </c>
      <c r="G5" s="36">
        <v>0</v>
      </c>
      <c r="H5" s="62">
        <v>0</v>
      </c>
      <c r="I5" s="92">
        <v>0</v>
      </c>
      <c r="J5" s="114"/>
      <c r="K5" s="115"/>
      <c r="L5" s="3"/>
      <c r="M5" s="20"/>
    </row>
    <row r="6" spans="1:13" s="4" customFormat="1" ht="18.75" customHeight="1">
      <c r="A6" s="5" t="s">
        <v>0</v>
      </c>
      <c r="B6" s="59">
        <v>114</v>
      </c>
      <c r="C6" s="18">
        <v>0</v>
      </c>
      <c r="D6" s="21">
        <v>0</v>
      </c>
      <c r="E6" s="61">
        <v>0</v>
      </c>
      <c r="F6" s="18">
        <v>1</v>
      </c>
      <c r="G6" s="21">
        <v>6</v>
      </c>
      <c r="H6" s="62">
        <v>7</v>
      </c>
      <c r="I6" s="93">
        <v>0.061</v>
      </c>
      <c r="J6" s="114"/>
      <c r="K6" s="115"/>
      <c r="L6" s="3"/>
      <c r="M6" s="20"/>
    </row>
    <row r="7" spans="1:13" s="4" customFormat="1" ht="18.75" customHeight="1">
      <c r="A7" s="5" t="s">
        <v>10</v>
      </c>
      <c r="B7" s="59">
        <v>84</v>
      </c>
      <c r="C7" s="18">
        <v>0</v>
      </c>
      <c r="D7" s="21">
        <v>0</v>
      </c>
      <c r="E7" s="61">
        <v>2</v>
      </c>
      <c r="F7" s="18">
        <v>1</v>
      </c>
      <c r="G7" s="21">
        <v>1</v>
      </c>
      <c r="H7" s="62">
        <v>4</v>
      </c>
      <c r="I7" s="93">
        <v>0.048</v>
      </c>
      <c r="J7" s="114"/>
      <c r="K7" s="115"/>
      <c r="L7" s="3"/>
      <c r="M7" s="20"/>
    </row>
    <row r="8" spans="1:13" s="4" customFormat="1" ht="18.75" customHeight="1">
      <c r="A8" s="5" t="s">
        <v>11</v>
      </c>
      <c r="B8" s="59">
        <v>45</v>
      </c>
      <c r="C8" s="18">
        <v>0</v>
      </c>
      <c r="D8" s="21">
        <v>0</v>
      </c>
      <c r="E8" s="61">
        <v>0</v>
      </c>
      <c r="F8" s="18">
        <v>0</v>
      </c>
      <c r="G8" s="21">
        <v>19</v>
      </c>
      <c r="H8" s="62">
        <v>19</v>
      </c>
      <c r="I8" s="93">
        <v>0.422</v>
      </c>
      <c r="J8" s="114"/>
      <c r="K8" s="115"/>
      <c r="L8" s="3"/>
      <c r="M8" s="20"/>
    </row>
    <row r="9" spans="1:13" s="4" customFormat="1" ht="18.75" customHeight="1">
      <c r="A9" s="5" t="s">
        <v>3</v>
      </c>
      <c r="B9" s="59">
        <v>21</v>
      </c>
      <c r="C9" s="18">
        <v>0</v>
      </c>
      <c r="D9" s="21">
        <v>0</v>
      </c>
      <c r="E9" s="61">
        <v>0</v>
      </c>
      <c r="F9" s="18">
        <v>4</v>
      </c>
      <c r="G9" s="21">
        <v>2</v>
      </c>
      <c r="H9" s="62">
        <v>6</v>
      </c>
      <c r="I9" s="93">
        <v>0.286</v>
      </c>
      <c r="J9" s="114"/>
      <c r="K9" s="115"/>
      <c r="L9" s="3"/>
      <c r="M9" s="20"/>
    </row>
    <row r="10" spans="1:13" s="4" customFormat="1" ht="18.75" customHeight="1">
      <c r="A10" s="5" t="s">
        <v>12</v>
      </c>
      <c r="B10" s="59">
        <v>126</v>
      </c>
      <c r="C10" s="18">
        <v>0</v>
      </c>
      <c r="D10" s="21">
        <v>0</v>
      </c>
      <c r="E10" s="61">
        <v>0</v>
      </c>
      <c r="F10" s="18">
        <v>0</v>
      </c>
      <c r="G10" s="21">
        <v>1</v>
      </c>
      <c r="H10" s="62">
        <v>1</v>
      </c>
      <c r="I10" s="93">
        <v>0.008</v>
      </c>
      <c r="J10" s="114"/>
      <c r="K10" s="115"/>
      <c r="L10" s="3"/>
      <c r="M10" s="20"/>
    </row>
    <row r="11" spans="1:13" s="4" customFormat="1" ht="18.75" customHeight="1">
      <c r="A11" s="5" t="s">
        <v>4</v>
      </c>
      <c r="B11" s="59">
        <v>23</v>
      </c>
      <c r="C11" s="18">
        <v>0</v>
      </c>
      <c r="D11" s="21">
        <v>0</v>
      </c>
      <c r="E11" s="61">
        <v>0</v>
      </c>
      <c r="F11" s="18">
        <v>8</v>
      </c>
      <c r="G11" s="21">
        <v>10</v>
      </c>
      <c r="H11" s="62">
        <v>13</v>
      </c>
      <c r="I11" s="93">
        <v>0.565</v>
      </c>
      <c r="J11" s="114"/>
      <c r="K11" s="115"/>
      <c r="L11" s="3"/>
      <c r="M11" s="20"/>
    </row>
    <row r="12" spans="1:13" s="4" customFormat="1" ht="18.75" customHeight="1">
      <c r="A12" s="5" t="s">
        <v>13</v>
      </c>
      <c r="B12" s="59">
        <v>48</v>
      </c>
      <c r="C12" s="18">
        <v>0</v>
      </c>
      <c r="D12" s="21">
        <v>0</v>
      </c>
      <c r="E12" s="61">
        <v>0</v>
      </c>
      <c r="F12" s="18">
        <v>18</v>
      </c>
      <c r="G12" s="21">
        <v>19</v>
      </c>
      <c r="H12" s="62">
        <v>24</v>
      </c>
      <c r="I12" s="93">
        <v>0.5</v>
      </c>
      <c r="J12" s="114"/>
      <c r="K12" s="115"/>
      <c r="L12" s="3"/>
      <c r="M12" s="20"/>
    </row>
    <row r="13" spans="1:13" s="4" customFormat="1" ht="18.75" customHeight="1">
      <c r="A13" s="5" t="s">
        <v>6</v>
      </c>
      <c r="B13" s="59">
        <v>86</v>
      </c>
      <c r="C13" s="18">
        <v>0</v>
      </c>
      <c r="D13" s="21">
        <v>0</v>
      </c>
      <c r="E13" s="61">
        <v>0</v>
      </c>
      <c r="F13" s="18">
        <v>0</v>
      </c>
      <c r="G13" s="21">
        <v>0</v>
      </c>
      <c r="H13" s="62">
        <v>0</v>
      </c>
      <c r="I13" s="93">
        <v>0</v>
      </c>
      <c r="J13" s="114"/>
      <c r="K13" s="115"/>
      <c r="L13" s="3"/>
      <c r="M13" s="20"/>
    </row>
    <row r="14" spans="1:13" s="4" customFormat="1" ht="18.75" customHeight="1">
      <c r="A14" s="5" t="s">
        <v>14</v>
      </c>
      <c r="B14" s="59">
        <v>258</v>
      </c>
      <c r="C14" s="18">
        <v>0</v>
      </c>
      <c r="D14" s="21">
        <v>0</v>
      </c>
      <c r="E14" s="61">
        <v>0</v>
      </c>
      <c r="F14" s="18">
        <v>1</v>
      </c>
      <c r="G14" s="21">
        <v>1</v>
      </c>
      <c r="H14" s="62">
        <v>1</v>
      </c>
      <c r="I14" s="93">
        <v>0.004</v>
      </c>
      <c r="J14" s="114"/>
      <c r="K14" s="115"/>
      <c r="L14" s="3"/>
      <c r="M14" s="20"/>
    </row>
    <row r="15" spans="1:13" s="4" customFormat="1" ht="18.75" customHeight="1">
      <c r="A15" s="5" t="s">
        <v>20</v>
      </c>
      <c r="B15" s="59">
        <v>34</v>
      </c>
      <c r="C15" s="18">
        <v>0</v>
      </c>
      <c r="D15" s="21">
        <v>0</v>
      </c>
      <c r="E15" s="61">
        <v>0</v>
      </c>
      <c r="F15" s="18">
        <v>6</v>
      </c>
      <c r="G15" s="21">
        <v>6</v>
      </c>
      <c r="H15" s="62">
        <v>11</v>
      </c>
      <c r="I15" s="93">
        <v>0.324</v>
      </c>
      <c r="J15" s="114"/>
      <c r="K15" s="115"/>
      <c r="L15" s="3"/>
      <c r="M15" s="20"/>
    </row>
    <row r="16" spans="1:13" s="4" customFormat="1" ht="18.75" customHeight="1">
      <c r="A16" s="5" t="s">
        <v>1</v>
      </c>
      <c r="B16" s="59">
        <v>88</v>
      </c>
      <c r="C16" s="18">
        <v>0</v>
      </c>
      <c r="D16" s="21">
        <v>0</v>
      </c>
      <c r="E16" s="61">
        <v>0</v>
      </c>
      <c r="F16" s="18">
        <v>0</v>
      </c>
      <c r="G16" s="21">
        <v>0</v>
      </c>
      <c r="H16" s="62">
        <v>0</v>
      </c>
      <c r="I16" s="93">
        <v>0</v>
      </c>
      <c r="J16" s="114"/>
      <c r="K16" s="115"/>
      <c r="L16" s="3"/>
      <c r="M16" s="20"/>
    </row>
    <row r="17" spans="1:13" s="4" customFormat="1" ht="18.75" customHeight="1">
      <c r="A17" s="5" t="s">
        <v>2</v>
      </c>
      <c r="B17" s="59">
        <v>46</v>
      </c>
      <c r="C17" s="18">
        <v>0</v>
      </c>
      <c r="D17" s="21">
        <v>0</v>
      </c>
      <c r="E17" s="61">
        <v>0</v>
      </c>
      <c r="F17" s="18">
        <v>2</v>
      </c>
      <c r="G17" s="21">
        <v>7</v>
      </c>
      <c r="H17" s="62">
        <v>9</v>
      </c>
      <c r="I17" s="93">
        <v>0.196</v>
      </c>
      <c r="J17" s="114"/>
      <c r="K17" s="115"/>
      <c r="L17" s="3"/>
      <c r="M17" s="20"/>
    </row>
    <row r="18" spans="1:13" s="4" customFormat="1" ht="18.75" customHeight="1">
      <c r="A18" s="5" t="s">
        <v>15</v>
      </c>
      <c r="B18" s="59">
        <v>19</v>
      </c>
      <c r="C18" s="18">
        <v>0</v>
      </c>
      <c r="D18" s="21">
        <v>0</v>
      </c>
      <c r="E18" s="61">
        <v>0</v>
      </c>
      <c r="F18" s="18">
        <v>0</v>
      </c>
      <c r="G18" s="21">
        <v>3</v>
      </c>
      <c r="H18" s="62">
        <v>3</v>
      </c>
      <c r="I18" s="93">
        <v>0.158</v>
      </c>
      <c r="J18" s="114"/>
      <c r="K18" s="115"/>
      <c r="L18" s="3"/>
      <c r="M18" s="20"/>
    </row>
    <row r="19" spans="1:13" s="4" customFormat="1" ht="18.75" customHeight="1">
      <c r="A19" s="5" t="s">
        <v>16</v>
      </c>
      <c r="B19" s="59">
        <v>51</v>
      </c>
      <c r="C19" s="18">
        <v>0</v>
      </c>
      <c r="D19" s="21">
        <v>0</v>
      </c>
      <c r="E19" s="61">
        <v>0</v>
      </c>
      <c r="F19" s="18">
        <v>17</v>
      </c>
      <c r="G19" s="21">
        <v>12</v>
      </c>
      <c r="H19" s="62">
        <v>20</v>
      </c>
      <c r="I19" s="93">
        <v>0.392</v>
      </c>
      <c r="J19" s="114"/>
      <c r="K19" s="115"/>
      <c r="L19" s="3"/>
      <c r="M19" s="20"/>
    </row>
    <row r="20" spans="1:13" s="4" customFormat="1" ht="18.75" customHeight="1" thickBot="1">
      <c r="A20" s="34" t="s">
        <v>24</v>
      </c>
      <c r="B20" s="60">
        <v>12</v>
      </c>
      <c r="C20" s="19">
        <v>0</v>
      </c>
      <c r="D20" s="22">
        <v>0</v>
      </c>
      <c r="E20" s="63">
        <v>0</v>
      </c>
      <c r="F20" s="19">
        <v>0</v>
      </c>
      <c r="G20" s="22">
        <v>0</v>
      </c>
      <c r="H20" s="64">
        <v>0</v>
      </c>
      <c r="I20" s="94">
        <v>0</v>
      </c>
      <c r="J20" s="116"/>
      <c r="K20" s="117"/>
      <c r="L20" s="3"/>
      <c r="M20" s="20"/>
    </row>
    <row r="21" spans="1:13" s="4" customFormat="1" ht="18.75" customHeight="1" thickBot="1">
      <c r="A21" s="35" t="s">
        <v>5</v>
      </c>
      <c r="B21" s="71">
        <v>1188</v>
      </c>
      <c r="C21" s="72">
        <v>0</v>
      </c>
      <c r="D21" s="73">
        <v>0</v>
      </c>
      <c r="E21" s="75">
        <v>2</v>
      </c>
      <c r="F21" s="72">
        <v>61</v>
      </c>
      <c r="G21" s="73">
        <v>92</v>
      </c>
      <c r="H21" s="76">
        <v>126</v>
      </c>
      <c r="I21" s="95">
        <v>0.106</v>
      </c>
      <c r="J21" s="118"/>
      <c r="K21" s="119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42" customHeight="1">
      <c r="A23" s="141" t="s">
        <v>80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91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2:K2"/>
    <mergeCell ref="A3:K3"/>
    <mergeCell ref="A1:K1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0"/>
      <c r="K2" s="10"/>
    </row>
    <row r="3" spans="1:11" s="6" customFormat="1" ht="31.5" customHeight="1" thickBot="1">
      <c r="A3" s="131" t="s">
        <v>87</v>
      </c>
      <c r="B3" s="132"/>
      <c r="C3" s="132"/>
      <c r="D3" s="132"/>
      <c r="E3" s="132"/>
      <c r="F3" s="132"/>
      <c r="G3" s="132"/>
      <c r="H3" s="132"/>
      <c r="I3" s="132"/>
      <c r="J3" s="132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51</v>
      </c>
      <c r="H4" s="103" t="s">
        <v>52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33</v>
      </c>
      <c r="C5" s="18">
        <v>0</v>
      </c>
      <c r="D5" s="61">
        <v>33</v>
      </c>
      <c r="E5" s="17">
        <v>27</v>
      </c>
      <c r="F5" s="36">
        <v>0</v>
      </c>
      <c r="G5" s="62">
        <v>27</v>
      </c>
      <c r="H5" s="84">
        <v>0.818</v>
      </c>
      <c r="I5" s="85">
        <v>0.86</v>
      </c>
      <c r="J5" s="98">
        <v>0.951</v>
      </c>
      <c r="K5" s="3"/>
      <c r="L5" s="20"/>
    </row>
    <row r="6" spans="1:12" s="4" customFormat="1" ht="18.75" customHeight="1">
      <c r="A6" s="5" t="s">
        <v>0</v>
      </c>
      <c r="B6" s="59">
        <v>77</v>
      </c>
      <c r="C6" s="18">
        <v>2</v>
      </c>
      <c r="D6" s="61">
        <v>75</v>
      </c>
      <c r="E6" s="18">
        <v>54</v>
      </c>
      <c r="F6" s="21">
        <v>0</v>
      </c>
      <c r="G6" s="62">
        <v>54</v>
      </c>
      <c r="H6" s="86">
        <v>0.72</v>
      </c>
      <c r="I6" s="85">
        <v>0.86</v>
      </c>
      <c r="J6" s="81">
        <v>0.837</v>
      </c>
      <c r="K6" s="3"/>
      <c r="L6" s="20"/>
    </row>
    <row r="7" spans="1:12" s="4" customFormat="1" ht="18.75" customHeight="1">
      <c r="A7" s="5" t="s">
        <v>10</v>
      </c>
      <c r="B7" s="59">
        <v>67</v>
      </c>
      <c r="C7" s="18">
        <v>4</v>
      </c>
      <c r="D7" s="61">
        <v>63</v>
      </c>
      <c r="E7" s="18">
        <v>52</v>
      </c>
      <c r="F7" s="21">
        <v>0</v>
      </c>
      <c r="G7" s="62">
        <v>52</v>
      </c>
      <c r="H7" s="86">
        <v>0.825</v>
      </c>
      <c r="I7" s="85">
        <v>0.86</v>
      </c>
      <c r="J7" s="81">
        <v>0.96</v>
      </c>
      <c r="K7" s="3"/>
      <c r="L7" s="20"/>
    </row>
    <row r="8" spans="1:12" s="4" customFormat="1" ht="18.75" customHeight="1">
      <c r="A8" s="5" t="s">
        <v>11</v>
      </c>
      <c r="B8" s="59">
        <v>125</v>
      </c>
      <c r="C8" s="18">
        <v>3</v>
      </c>
      <c r="D8" s="61">
        <v>122</v>
      </c>
      <c r="E8" s="18">
        <v>105</v>
      </c>
      <c r="F8" s="21">
        <v>0</v>
      </c>
      <c r="G8" s="62">
        <v>105</v>
      </c>
      <c r="H8" s="86">
        <v>0.861</v>
      </c>
      <c r="I8" s="85">
        <v>0.86</v>
      </c>
      <c r="J8" s="81">
        <v>1.001</v>
      </c>
      <c r="K8" s="3"/>
      <c r="L8" s="20"/>
    </row>
    <row r="9" spans="1:12" s="4" customFormat="1" ht="18.75" customHeight="1">
      <c r="A9" s="5" t="s">
        <v>3</v>
      </c>
      <c r="B9" s="59">
        <v>27</v>
      </c>
      <c r="C9" s="18">
        <v>1</v>
      </c>
      <c r="D9" s="61">
        <v>26</v>
      </c>
      <c r="E9" s="18">
        <v>21</v>
      </c>
      <c r="F9" s="21">
        <v>0</v>
      </c>
      <c r="G9" s="62">
        <v>21</v>
      </c>
      <c r="H9" s="86">
        <v>0.808</v>
      </c>
      <c r="I9" s="85">
        <v>0.86</v>
      </c>
      <c r="J9" s="81">
        <v>0.939</v>
      </c>
      <c r="K9" s="3"/>
      <c r="L9" s="20"/>
    </row>
    <row r="10" spans="1:12" s="4" customFormat="1" ht="18.75" customHeight="1">
      <c r="A10" s="5" t="s">
        <v>12</v>
      </c>
      <c r="B10" s="59">
        <v>100</v>
      </c>
      <c r="C10" s="18">
        <v>6</v>
      </c>
      <c r="D10" s="61">
        <v>94</v>
      </c>
      <c r="E10" s="18">
        <v>83</v>
      </c>
      <c r="F10" s="21">
        <v>0</v>
      </c>
      <c r="G10" s="62">
        <v>83</v>
      </c>
      <c r="H10" s="86">
        <v>0.883</v>
      </c>
      <c r="I10" s="85">
        <v>0.86</v>
      </c>
      <c r="J10" s="81">
        <v>1.027</v>
      </c>
      <c r="K10" s="3"/>
      <c r="L10" s="20"/>
    </row>
    <row r="11" spans="1:12" s="4" customFormat="1" ht="18.75" customHeight="1">
      <c r="A11" s="5" t="s">
        <v>4</v>
      </c>
      <c r="B11" s="59">
        <v>29</v>
      </c>
      <c r="C11" s="18">
        <v>0</v>
      </c>
      <c r="D11" s="61">
        <v>29</v>
      </c>
      <c r="E11" s="18">
        <v>22</v>
      </c>
      <c r="F11" s="21">
        <v>0</v>
      </c>
      <c r="G11" s="62">
        <v>22</v>
      </c>
      <c r="H11" s="86">
        <v>0.759</v>
      </c>
      <c r="I11" s="85">
        <v>0.86</v>
      </c>
      <c r="J11" s="81">
        <v>0.882</v>
      </c>
      <c r="K11" s="3"/>
      <c r="L11" s="20"/>
    </row>
    <row r="12" spans="1:12" s="4" customFormat="1" ht="18.75" customHeight="1">
      <c r="A12" s="5" t="s">
        <v>13</v>
      </c>
      <c r="B12" s="59">
        <v>95</v>
      </c>
      <c r="C12" s="18">
        <v>1</v>
      </c>
      <c r="D12" s="61">
        <v>94</v>
      </c>
      <c r="E12" s="18">
        <v>77</v>
      </c>
      <c r="F12" s="21">
        <v>0</v>
      </c>
      <c r="G12" s="62">
        <v>77</v>
      </c>
      <c r="H12" s="86">
        <v>0.819</v>
      </c>
      <c r="I12" s="85">
        <v>0.86</v>
      </c>
      <c r="J12" s="81">
        <v>0.952</v>
      </c>
      <c r="K12" s="3"/>
      <c r="L12" s="20"/>
    </row>
    <row r="13" spans="1:12" s="4" customFormat="1" ht="18.75" customHeight="1">
      <c r="A13" s="5" t="s">
        <v>6</v>
      </c>
      <c r="B13" s="59">
        <v>86</v>
      </c>
      <c r="C13" s="18">
        <v>4</v>
      </c>
      <c r="D13" s="61">
        <v>82</v>
      </c>
      <c r="E13" s="18">
        <v>69</v>
      </c>
      <c r="F13" s="21">
        <v>0</v>
      </c>
      <c r="G13" s="62">
        <v>69</v>
      </c>
      <c r="H13" s="86">
        <v>0.841</v>
      </c>
      <c r="I13" s="85">
        <v>0.86</v>
      </c>
      <c r="J13" s="81">
        <v>0.978</v>
      </c>
      <c r="K13" s="3"/>
      <c r="L13" s="20"/>
    </row>
    <row r="14" spans="1:12" s="4" customFormat="1" ht="18.75" customHeight="1">
      <c r="A14" s="5" t="s">
        <v>14</v>
      </c>
      <c r="B14" s="59">
        <v>176</v>
      </c>
      <c r="C14" s="18">
        <v>2</v>
      </c>
      <c r="D14" s="61">
        <v>174</v>
      </c>
      <c r="E14" s="18">
        <v>139</v>
      </c>
      <c r="F14" s="21">
        <v>0</v>
      </c>
      <c r="G14" s="62">
        <v>139</v>
      </c>
      <c r="H14" s="86">
        <v>0.799</v>
      </c>
      <c r="I14" s="85">
        <v>0.85</v>
      </c>
      <c r="J14" s="81">
        <v>0.94</v>
      </c>
      <c r="K14" s="3"/>
      <c r="L14" s="20"/>
    </row>
    <row r="15" spans="1:12" s="4" customFormat="1" ht="18.75" customHeight="1">
      <c r="A15" s="5" t="s">
        <v>20</v>
      </c>
      <c r="B15" s="59">
        <v>108</v>
      </c>
      <c r="C15" s="18">
        <v>1</v>
      </c>
      <c r="D15" s="61">
        <v>107</v>
      </c>
      <c r="E15" s="18">
        <v>84</v>
      </c>
      <c r="F15" s="21">
        <v>0</v>
      </c>
      <c r="G15" s="62">
        <v>84</v>
      </c>
      <c r="H15" s="86">
        <v>0.785</v>
      </c>
      <c r="I15" s="85">
        <v>0.86</v>
      </c>
      <c r="J15" s="81">
        <v>0.913</v>
      </c>
      <c r="K15" s="3"/>
      <c r="L15" s="20"/>
    </row>
    <row r="16" spans="1:12" s="4" customFormat="1" ht="18.75" customHeight="1">
      <c r="A16" s="5" t="s">
        <v>1</v>
      </c>
      <c r="B16" s="59">
        <v>137</v>
      </c>
      <c r="C16" s="18">
        <v>4</v>
      </c>
      <c r="D16" s="61">
        <v>133</v>
      </c>
      <c r="E16" s="18">
        <v>107</v>
      </c>
      <c r="F16" s="21">
        <v>0</v>
      </c>
      <c r="G16" s="62">
        <v>107</v>
      </c>
      <c r="H16" s="86">
        <v>0.805</v>
      </c>
      <c r="I16" s="85">
        <v>0.86</v>
      </c>
      <c r="J16" s="81">
        <v>0.935</v>
      </c>
      <c r="K16" s="3"/>
      <c r="L16" s="20"/>
    </row>
    <row r="17" spans="1:12" s="4" customFormat="1" ht="18.75" customHeight="1">
      <c r="A17" s="5" t="s">
        <v>2</v>
      </c>
      <c r="B17" s="59">
        <v>110</v>
      </c>
      <c r="C17" s="18">
        <v>2</v>
      </c>
      <c r="D17" s="61">
        <v>108</v>
      </c>
      <c r="E17" s="18">
        <v>93</v>
      </c>
      <c r="F17" s="21">
        <v>0</v>
      </c>
      <c r="G17" s="62">
        <v>93</v>
      </c>
      <c r="H17" s="86">
        <v>0.861</v>
      </c>
      <c r="I17" s="85">
        <v>0.86</v>
      </c>
      <c r="J17" s="81">
        <v>1.001</v>
      </c>
      <c r="K17" s="3"/>
      <c r="L17" s="20"/>
    </row>
    <row r="18" spans="1:12" s="4" customFormat="1" ht="18.75" customHeight="1">
      <c r="A18" s="5" t="s">
        <v>15</v>
      </c>
      <c r="B18" s="59">
        <v>65</v>
      </c>
      <c r="C18" s="18">
        <v>3</v>
      </c>
      <c r="D18" s="61">
        <v>62</v>
      </c>
      <c r="E18" s="18">
        <v>56</v>
      </c>
      <c r="F18" s="21">
        <v>0</v>
      </c>
      <c r="G18" s="62">
        <v>56</v>
      </c>
      <c r="H18" s="86">
        <v>0.903</v>
      </c>
      <c r="I18" s="85">
        <v>0.86</v>
      </c>
      <c r="J18" s="81">
        <v>1.05</v>
      </c>
      <c r="K18" s="3"/>
      <c r="L18" s="20"/>
    </row>
    <row r="19" spans="1:12" s="4" customFormat="1" ht="18.75" customHeight="1">
      <c r="A19" s="5" t="s">
        <v>16</v>
      </c>
      <c r="B19" s="59">
        <v>71</v>
      </c>
      <c r="C19" s="18">
        <v>5</v>
      </c>
      <c r="D19" s="61">
        <v>66</v>
      </c>
      <c r="E19" s="18">
        <v>57</v>
      </c>
      <c r="F19" s="21">
        <v>0</v>
      </c>
      <c r="G19" s="62">
        <v>57</v>
      </c>
      <c r="H19" s="86">
        <v>0.864</v>
      </c>
      <c r="I19" s="85">
        <v>0.86</v>
      </c>
      <c r="J19" s="81">
        <v>1.004</v>
      </c>
      <c r="K19" s="3"/>
      <c r="L19" s="20"/>
    </row>
    <row r="20" spans="1:12" s="4" customFormat="1" ht="18.75" customHeight="1" thickBot="1">
      <c r="A20" s="34" t="s">
        <v>24</v>
      </c>
      <c r="B20" s="65">
        <v>38</v>
      </c>
      <c r="C20" s="66">
        <v>1</v>
      </c>
      <c r="D20" s="68">
        <v>37</v>
      </c>
      <c r="E20" s="66">
        <v>25</v>
      </c>
      <c r="F20" s="67">
        <v>0</v>
      </c>
      <c r="G20" s="69">
        <v>25</v>
      </c>
      <c r="H20" s="87">
        <v>0.676</v>
      </c>
      <c r="I20" s="85">
        <v>0.86</v>
      </c>
      <c r="J20" s="82">
        <v>0.786</v>
      </c>
      <c r="K20" s="3"/>
      <c r="L20" s="20"/>
    </row>
    <row r="21" spans="1:12" s="4" customFormat="1" ht="18.75" customHeight="1" thickBot="1">
      <c r="A21" s="35" t="s">
        <v>5</v>
      </c>
      <c r="B21" s="77">
        <v>1344</v>
      </c>
      <c r="C21" s="78">
        <v>39</v>
      </c>
      <c r="D21" s="79">
        <v>1305</v>
      </c>
      <c r="E21" s="78">
        <v>1071</v>
      </c>
      <c r="F21" s="74">
        <v>0</v>
      </c>
      <c r="G21" s="80">
        <v>1071</v>
      </c>
      <c r="H21" s="88">
        <v>0.821</v>
      </c>
      <c r="I21" s="89">
        <v>0.86</v>
      </c>
      <c r="J21" s="83">
        <v>0.954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1.5" customHeight="1" thickBot="1">
      <c r="A3" s="131" t="s">
        <v>88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57</v>
      </c>
      <c r="H4" s="103" t="s">
        <v>58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20</v>
      </c>
      <c r="C5" s="18">
        <v>0</v>
      </c>
      <c r="D5" s="61">
        <v>20</v>
      </c>
      <c r="E5" s="17">
        <v>15</v>
      </c>
      <c r="F5" s="36">
        <v>0</v>
      </c>
      <c r="G5" s="62">
        <v>15</v>
      </c>
      <c r="H5" s="84">
        <v>0.75</v>
      </c>
      <c r="I5" s="85">
        <v>0.85</v>
      </c>
      <c r="J5" s="98">
        <v>0.882</v>
      </c>
      <c r="K5" s="3"/>
      <c r="L5" s="20"/>
    </row>
    <row r="6" spans="1:12" s="4" customFormat="1" ht="18.75" customHeight="1">
      <c r="A6" s="5" t="s">
        <v>0</v>
      </c>
      <c r="B6" s="59">
        <v>42</v>
      </c>
      <c r="C6" s="18">
        <v>1</v>
      </c>
      <c r="D6" s="61">
        <v>41</v>
      </c>
      <c r="E6" s="18">
        <v>28</v>
      </c>
      <c r="F6" s="21">
        <v>0</v>
      </c>
      <c r="G6" s="62">
        <v>28</v>
      </c>
      <c r="H6" s="86">
        <v>0.683</v>
      </c>
      <c r="I6" s="85">
        <v>0.85</v>
      </c>
      <c r="J6" s="81">
        <v>0.803</v>
      </c>
      <c r="K6" s="3"/>
      <c r="L6" s="20"/>
    </row>
    <row r="7" spans="1:12" s="4" customFormat="1" ht="18.75" customHeight="1">
      <c r="A7" s="5" t="s">
        <v>10</v>
      </c>
      <c r="B7" s="59">
        <v>30</v>
      </c>
      <c r="C7" s="18">
        <v>1</v>
      </c>
      <c r="D7" s="61">
        <v>29</v>
      </c>
      <c r="E7" s="18">
        <v>19</v>
      </c>
      <c r="F7" s="21">
        <v>0</v>
      </c>
      <c r="G7" s="62">
        <v>19</v>
      </c>
      <c r="H7" s="86">
        <v>0.655</v>
      </c>
      <c r="I7" s="85">
        <v>0.85</v>
      </c>
      <c r="J7" s="81">
        <v>0.771</v>
      </c>
      <c r="K7" s="3"/>
      <c r="L7" s="20"/>
    </row>
    <row r="8" spans="1:12" s="4" customFormat="1" ht="18.75" customHeight="1">
      <c r="A8" s="5" t="s">
        <v>11</v>
      </c>
      <c r="B8" s="59">
        <v>66</v>
      </c>
      <c r="C8" s="18">
        <v>0</v>
      </c>
      <c r="D8" s="61">
        <v>66</v>
      </c>
      <c r="E8" s="18">
        <v>55</v>
      </c>
      <c r="F8" s="21">
        <v>0</v>
      </c>
      <c r="G8" s="62">
        <v>55</v>
      </c>
      <c r="H8" s="86">
        <v>0.833</v>
      </c>
      <c r="I8" s="85">
        <v>0.85</v>
      </c>
      <c r="J8" s="81">
        <v>0.98</v>
      </c>
      <c r="K8" s="3"/>
      <c r="L8" s="20"/>
    </row>
    <row r="9" spans="1:12" s="4" customFormat="1" ht="18.75" customHeight="1">
      <c r="A9" s="5" t="s">
        <v>3</v>
      </c>
      <c r="B9" s="59">
        <v>15</v>
      </c>
      <c r="C9" s="18">
        <v>0</v>
      </c>
      <c r="D9" s="61">
        <v>15</v>
      </c>
      <c r="E9" s="18">
        <v>13</v>
      </c>
      <c r="F9" s="21">
        <v>0</v>
      </c>
      <c r="G9" s="62">
        <v>13</v>
      </c>
      <c r="H9" s="86">
        <v>0.867</v>
      </c>
      <c r="I9" s="85">
        <v>0.85</v>
      </c>
      <c r="J9" s="81">
        <v>1.02</v>
      </c>
      <c r="K9" s="3"/>
      <c r="L9" s="20"/>
    </row>
    <row r="10" spans="1:12" s="4" customFormat="1" ht="18.75" customHeight="1">
      <c r="A10" s="5" t="s">
        <v>12</v>
      </c>
      <c r="B10" s="59">
        <v>46</v>
      </c>
      <c r="C10" s="18">
        <v>2</v>
      </c>
      <c r="D10" s="61">
        <v>44</v>
      </c>
      <c r="E10" s="18">
        <v>33</v>
      </c>
      <c r="F10" s="21">
        <v>0</v>
      </c>
      <c r="G10" s="62">
        <v>33</v>
      </c>
      <c r="H10" s="86">
        <v>0.75</v>
      </c>
      <c r="I10" s="85">
        <v>0.85</v>
      </c>
      <c r="J10" s="81">
        <v>0.882</v>
      </c>
      <c r="K10" s="3"/>
      <c r="L10" s="20"/>
    </row>
    <row r="11" spans="1:12" s="4" customFormat="1" ht="18.75" customHeight="1">
      <c r="A11" s="5" t="s">
        <v>4</v>
      </c>
      <c r="B11" s="59">
        <v>16</v>
      </c>
      <c r="C11" s="18">
        <v>0</v>
      </c>
      <c r="D11" s="61">
        <v>16</v>
      </c>
      <c r="E11" s="18">
        <v>15</v>
      </c>
      <c r="F11" s="21">
        <v>0</v>
      </c>
      <c r="G11" s="62">
        <v>15</v>
      </c>
      <c r="H11" s="86">
        <v>0.938</v>
      </c>
      <c r="I11" s="85">
        <v>0.81</v>
      </c>
      <c r="J11" s="81">
        <v>1.163</v>
      </c>
      <c r="K11" s="3"/>
      <c r="L11" s="20"/>
    </row>
    <row r="12" spans="1:12" s="4" customFormat="1" ht="18.75" customHeight="1">
      <c r="A12" s="5" t="s">
        <v>13</v>
      </c>
      <c r="B12" s="59">
        <v>46</v>
      </c>
      <c r="C12" s="18">
        <v>1</v>
      </c>
      <c r="D12" s="61">
        <v>45</v>
      </c>
      <c r="E12" s="18">
        <v>31</v>
      </c>
      <c r="F12" s="21">
        <v>0</v>
      </c>
      <c r="G12" s="62">
        <v>31</v>
      </c>
      <c r="H12" s="86">
        <v>0.689</v>
      </c>
      <c r="I12" s="85">
        <v>0.85</v>
      </c>
      <c r="J12" s="81">
        <v>0.81</v>
      </c>
      <c r="K12" s="3"/>
      <c r="L12" s="20"/>
    </row>
    <row r="13" spans="1:12" s="4" customFormat="1" ht="18.75" customHeight="1">
      <c r="A13" s="5" t="s">
        <v>6</v>
      </c>
      <c r="B13" s="59">
        <v>39</v>
      </c>
      <c r="C13" s="18">
        <v>0</v>
      </c>
      <c r="D13" s="61">
        <v>39</v>
      </c>
      <c r="E13" s="18">
        <v>34</v>
      </c>
      <c r="F13" s="21">
        <v>0</v>
      </c>
      <c r="G13" s="62">
        <v>34</v>
      </c>
      <c r="H13" s="86">
        <v>0.872</v>
      </c>
      <c r="I13" s="85">
        <v>0.85</v>
      </c>
      <c r="J13" s="81">
        <v>1.026</v>
      </c>
      <c r="K13" s="3"/>
      <c r="L13" s="20"/>
    </row>
    <row r="14" spans="1:12" s="4" customFormat="1" ht="18.75" customHeight="1">
      <c r="A14" s="5" t="s">
        <v>14</v>
      </c>
      <c r="B14" s="59">
        <v>96</v>
      </c>
      <c r="C14" s="18">
        <v>0</v>
      </c>
      <c r="D14" s="61">
        <v>96</v>
      </c>
      <c r="E14" s="18">
        <v>71</v>
      </c>
      <c r="F14" s="21">
        <v>0</v>
      </c>
      <c r="G14" s="62">
        <v>71</v>
      </c>
      <c r="H14" s="86">
        <v>0.74</v>
      </c>
      <c r="I14" s="85">
        <v>0.78</v>
      </c>
      <c r="J14" s="81">
        <v>0.948</v>
      </c>
      <c r="K14" s="3"/>
      <c r="L14" s="20"/>
    </row>
    <row r="15" spans="1:12" s="4" customFormat="1" ht="18.75" customHeight="1">
      <c r="A15" s="5" t="s">
        <v>20</v>
      </c>
      <c r="B15" s="59">
        <v>63</v>
      </c>
      <c r="C15" s="18">
        <v>1</v>
      </c>
      <c r="D15" s="61">
        <v>62</v>
      </c>
      <c r="E15" s="18">
        <v>39</v>
      </c>
      <c r="F15" s="21">
        <v>0</v>
      </c>
      <c r="G15" s="62">
        <v>39</v>
      </c>
      <c r="H15" s="86">
        <v>0.629</v>
      </c>
      <c r="I15" s="85">
        <v>0.71</v>
      </c>
      <c r="J15" s="81">
        <v>0.886</v>
      </c>
      <c r="K15" s="3"/>
      <c r="L15" s="20"/>
    </row>
    <row r="16" spans="1:12" s="4" customFormat="1" ht="18.75" customHeight="1">
      <c r="A16" s="5" t="s">
        <v>1</v>
      </c>
      <c r="B16" s="59">
        <v>58</v>
      </c>
      <c r="C16" s="18">
        <v>2</v>
      </c>
      <c r="D16" s="61">
        <v>56</v>
      </c>
      <c r="E16" s="18">
        <v>38</v>
      </c>
      <c r="F16" s="21">
        <v>0</v>
      </c>
      <c r="G16" s="62">
        <v>38</v>
      </c>
      <c r="H16" s="86">
        <v>0.679</v>
      </c>
      <c r="I16" s="85">
        <v>0.85</v>
      </c>
      <c r="J16" s="81">
        <v>0.798</v>
      </c>
      <c r="K16" s="3"/>
      <c r="L16" s="20"/>
    </row>
    <row r="17" spans="1:12" s="4" customFormat="1" ht="18.75" customHeight="1">
      <c r="A17" s="5" t="s">
        <v>2</v>
      </c>
      <c r="B17" s="59">
        <v>55</v>
      </c>
      <c r="C17" s="18">
        <v>1</v>
      </c>
      <c r="D17" s="61">
        <v>54</v>
      </c>
      <c r="E17" s="18">
        <v>45</v>
      </c>
      <c r="F17" s="21">
        <v>0</v>
      </c>
      <c r="G17" s="62">
        <v>45</v>
      </c>
      <c r="H17" s="86">
        <v>0.833</v>
      </c>
      <c r="I17" s="85">
        <v>0.85</v>
      </c>
      <c r="J17" s="81">
        <v>0.98</v>
      </c>
      <c r="K17" s="3"/>
      <c r="L17" s="20"/>
    </row>
    <row r="18" spans="1:12" s="4" customFormat="1" ht="18.75" customHeight="1">
      <c r="A18" s="5" t="s">
        <v>15</v>
      </c>
      <c r="B18" s="59">
        <v>35</v>
      </c>
      <c r="C18" s="18">
        <v>2</v>
      </c>
      <c r="D18" s="61">
        <v>33</v>
      </c>
      <c r="E18" s="18">
        <v>26</v>
      </c>
      <c r="F18" s="21">
        <v>0</v>
      </c>
      <c r="G18" s="62">
        <v>26</v>
      </c>
      <c r="H18" s="86">
        <v>0.788</v>
      </c>
      <c r="I18" s="85">
        <v>0.85</v>
      </c>
      <c r="J18" s="81">
        <v>0.927</v>
      </c>
      <c r="K18" s="3"/>
      <c r="L18" s="20"/>
    </row>
    <row r="19" spans="1:12" s="4" customFormat="1" ht="18.75" customHeight="1">
      <c r="A19" s="5" t="s">
        <v>16</v>
      </c>
      <c r="B19" s="59">
        <v>34</v>
      </c>
      <c r="C19" s="18">
        <v>3</v>
      </c>
      <c r="D19" s="61">
        <v>31</v>
      </c>
      <c r="E19" s="18">
        <v>25</v>
      </c>
      <c r="F19" s="21">
        <v>0</v>
      </c>
      <c r="G19" s="62">
        <v>25</v>
      </c>
      <c r="H19" s="86">
        <v>0.806</v>
      </c>
      <c r="I19" s="85">
        <v>0.85</v>
      </c>
      <c r="J19" s="81">
        <v>0.949</v>
      </c>
      <c r="K19" s="3"/>
      <c r="L19" s="20"/>
    </row>
    <row r="20" spans="1:12" s="4" customFormat="1" ht="18.75" customHeight="1" thickBot="1">
      <c r="A20" s="34" t="s">
        <v>24</v>
      </c>
      <c r="B20" s="65">
        <v>23</v>
      </c>
      <c r="C20" s="66">
        <v>0</v>
      </c>
      <c r="D20" s="68">
        <v>23</v>
      </c>
      <c r="E20" s="66">
        <v>18</v>
      </c>
      <c r="F20" s="67">
        <v>0</v>
      </c>
      <c r="G20" s="69">
        <v>18</v>
      </c>
      <c r="H20" s="87">
        <v>0.783</v>
      </c>
      <c r="I20" s="85">
        <v>0.85</v>
      </c>
      <c r="J20" s="82">
        <v>0.921</v>
      </c>
      <c r="K20" s="3"/>
      <c r="L20" s="20"/>
    </row>
    <row r="21" spans="1:12" s="4" customFormat="1" ht="18.75" customHeight="1" thickBot="1">
      <c r="A21" s="35" t="s">
        <v>5</v>
      </c>
      <c r="B21" s="77">
        <v>684</v>
      </c>
      <c r="C21" s="78">
        <v>14</v>
      </c>
      <c r="D21" s="79">
        <v>670</v>
      </c>
      <c r="E21" s="78">
        <v>505</v>
      </c>
      <c r="F21" s="74">
        <v>0</v>
      </c>
      <c r="G21" s="80">
        <v>505</v>
      </c>
      <c r="H21" s="88">
        <v>0.754</v>
      </c>
      <c r="I21" s="89">
        <v>0.85</v>
      </c>
      <c r="J21" s="83">
        <v>0.887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33"/>
    </row>
    <row r="2" spans="1:11" s="6" customFormat="1" ht="19.5" customHeight="1">
      <c r="A2" s="129" t="str">
        <f>'1 Adult EE Q2'!A2:J2</f>
        <v>FY18 QUARTER ENDING DECEMBER 31, 2017</v>
      </c>
      <c r="B2" s="130"/>
      <c r="C2" s="130"/>
      <c r="D2" s="130"/>
      <c r="E2" s="130"/>
      <c r="F2" s="130"/>
      <c r="G2" s="130"/>
      <c r="H2" s="130"/>
      <c r="I2" s="130"/>
      <c r="J2" s="134"/>
      <c r="K2" s="10"/>
    </row>
    <row r="3" spans="1:11" s="6" customFormat="1" ht="30" customHeight="1" thickBot="1">
      <c r="A3" s="131" t="s">
        <v>89</v>
      </c>
      <c r="B3" s="132"/>
      <c r="C3" s="132"/>
      <c r="D3" s="132"/>
      <c r="E3" s="132"/>
      <c r="F3" s="132"/>
      <c r="G3" s="132"/>
      <c r="H3" s="132"/>
      <c r="I3" s="132"/>
      <c r="J3" s="135"/>
      <c r="K3" s="10"/>
    </row>
    <row r="4" spans="1:11" s="4" customFormat="1" ht="54" customHeight="1" thickBot="1">
      <c r="A4" s="99" t="s">
        <v>54</v>
      </c>
      <c r="B4" s="100" t="s">
        <v>7</v>
      </c>
      <c r="C4" s="101" t="s">
        <v>8</v>
      </c>
      <c r="D4" s="102" t="s">
        <v>19</v>
      </c>
      <c r="E4" s="101" t="s">
        <v>47</v>
      </c>
      <c r="F4" s="101" t="s">
        <v>48</v>
      </c>
      <c r="G4" s="101" t="s">
        <v>59</v>
      </c>
      <c r="H4" s="103" t="s">
        <v>56</v>
      </c>
      <c r="I4" s="104" t="s">
        <v>49</v>
      </c>
      <c r="J4" s="105" t="s">
        <v>50</v>
      </c>
      <c r="K4" s="3"/>
    </row>
    <row r="5" spans="1:12" s="4" customFormat="1" ht="18.75" customHeight="1">
      <c r="A5" s="2" t="s">
        <v>9</v>
      </c>
      <c r="B5" s="58">
        <v>33</v>
      </c>
      <c r="C5" s="18">
        <v>0</v>
      </c>
      <c r="D5" s="61">
        <v>33</v>
      </c>
      <c r="E5" s="17">
        <v>27</v>
      </c>
      <c r="F5" s="36">
        <v>0</v>
      </c>
      <c r="G5" s="62">
        <v>27</v>
      </c>
      <c r="H5" s="106">
        <v>7954</v>
      </c>
      <c r="I5" s="110">
        <v>7062</v>
      </c>
      <c r="J5" s="98">
        <v>1.13</v>
      </c>
      <c r="K5" s="3"/>
      <c r="L5" s="20"/>
    </row>
    <row r="6" spans="1:12" s="4" customFormat="1" ht="18.75" customHeight="1">
      <c r="A6" s="5" t="s">
        <v>0</v>
      </c>
      <c r="B6" s="59">
        <v>77</v>
      </c>
      <c r="C6" s="18">
        <v>2</v>
      </c>
      <c r="D6" s="61">
        <v>75</v>
      </c>
      <c r="E6" s="18">
        <v>54</v>
      </c>
      <c r="F6" s="21">
        <v>0</v>
      </c>
      <c r="G6" s="62">
        <v>54</v>
      </c>
      <c r="H6" s="107">
        <v>8619</v>
      </c>
      <c r="I6" s="110">
        <v>7600</v>
      </c>
      <c r="J6" s="81">
        <v>1.13</v>
      </c>
      <c r="K6" s="3"/>
      <c r="L6" s="20"/>
    </row>
    <row r="7" spans="1:12" s="4" customFormat="1" ht="18.75" customHeight="1">
      <c r="A7" s="5" t="s">
        <v>10</v>
      </c>
      <c r="B7" s="59">
        <v>67</v>
      </c>
      <c r="C7" s="18">
        <v>4</v>
      </c>
      <c r="D7" s="61">
        <v>63</v>
      </c>
      <c r="E7" s="18">
        <v>52</v>
      </c>
      <c r="F7" s="21">
        <v>0</v>
      </c>
      <c r="G7" s="62">
        <v>52</v>
      </c>
      <c r="H7" s="107">
        <v>7882</v>
      </c>
      <c r="I7" s="110">
        <v>7600</v>
      </c>
      <c r="J7" s="81">
        <v>1.04</v>
      </c>
      <c r="K7" s="3"/>
      <c r="L7" s="20"/>
    </row>
    <row r="8" spans="1:12" s="4" customFormat="1" ht="18.75" customHeight="1">
      <c r="A8" s="5" t="s">
        <v>11</v>
      </c>
      <c r="B8" s="59">
        <v>125</v>
      </c>
      <c r="C8" s="18">
        <v>3</v>
      </c>
      <c r="D8" s="61">
        <v>122</v>
      </c>
      <c r="E8" s="18">
        <v>105</v>
      </c>
      <c r="F8" s="21">
        <v>0</v>
      </c>
      <c r="G8" s="62">
        <v>105</v>
      </c>
      <c r="H8" s="107">
        <v>9506</v>
      </c>
      <c r="I8" s="110">
        <v>7600</v>
      </c>
      <c r="J8" s="81">
        <v>1.25</v>
      </c>
      <c r="K8" s="3"/>
      <c r="L8" s="20"/>
    </row>
    <row r="9" spans="1:12" s="4" customFormat="1" ht="18.75" customHeight="1">
      <c r="A9" s="5" t="s">
        <v>3</v>
      </c>
      <c r="B9" s="59">
        <v>27</v>
      </c>
      <c r="C9" s="18">
        <v>1</v>
      </c>
      <c r="D9" s="61">
        <v>26</v>
      </c>
      <c r="E9" s="18">
        <v>21</v>
      </c>
      <c r="F9" s="21">
        <v>0</v>
      </c>
      <c r="G9" s="62">
        <v>21</v>
      </c>
      <c r="H9" s="107">
        <v>5937</v>
      </c>
      <c r="I9" s="110">
        <v>7600</v>
      </c>
      <c r="J9" s="81">
        <v>0.78</v>
      </c>
      <c r="K9" s="3"/>
      <c r="L9" s="20"/>
    </row>
    <row r="10" spans="1:12" s="4" customFormat="1" ht="18.75" customHeight="1">
      <c r="A10" s="5" t="s">
        <v>12</v>
      </c>
      <c r="B10" s="59">
        <v>100</v>
      </c>
      <c r="C10" s="18">
        <v>6</v>
      </c>
      <c r="D10" s="61">
        <v>94</v>
      </c>
      <c r="E10" s="18">
        <v>83</v>
      </c>
      <c r="F10" s="21">
        <v>0</v>
      </c>
      <c r="G10" s="62">
        <v>83</v>
      </c>
      <c r="H10" s="107">
        <v>10353</v>
      </c>
      <c r="I10" s="110">
        <v>7600</v>
      </c>
      <c r="J10" s="81">
        <v>1.36</v>
      </c>
      <c r="K10" s="3"/>
      <c r="L10" s="20"/>
    </row>
    <row r="11" spans="1:12" s="4" customFormat="1" ht="18.75" customHeight="1">
      <c r="A11" s="5" t="s">
        <v>4</v>
      </c>
      <c r="B11" s="59">
        <v>29</v>
      </c>
      <c r="C11" s="18">
        <v>0</v>
      </c>
      <c r="D11" s="61">
        <v>29</v>
      </c>
      <c r="E11" s="18">
        <v>22</v>
      </c>
      <c r="F11" s="21">
        <v>0</v>
      </c>
      <c r="G11" s="62">
        <v>22</v>
      </c>
      <c r="H11" s="107">
        <v>7406</v>
      </c>
      <c r="I11" s="110">
        <v>7600</v>
      </c>
      <c r="J11" s="81">
        <v>0.97</v>
      </c>
      <c r="K11" s="3"/>
      <c r="L11" s="20"/>
    </row>
    <row r="12" spans="1:12" s="4" customFormat="1" ht="18.75" customHeight="1">
      <c r="A12" s="5" t="s">
        <v>13</v>
      </c>
      <c r="B12" s="59">
        <v>95</v>
      </c>
      <c r="C12" s="18">
        <v>1</v>
      </c>
      <c r="D12" s="61">
        <v>94</v>
      </c>
      <c r="E12" s="18">
        <v>77</v>
      </c>
      <c r="F12" s="21">
        <v>0</v>
      </c>
      <c r="G12" s="62">
        <v>77</v>
      </c>
      <c r="H12" s="107">
        <v>11109</v>
      </c>
      <c r="I12" s="110">
        <v>7600</v>
      </c>
      <c r="J12" s="81">
        <v>1.46</v>
      </c>
      <c r="K12" s="3"/>
      <c r="L12" s="20"/>
    </row>
    <row r="13" spans="1:12" s="4" customFormat="1" ht="18.75" customHeight="1">
      <c r="A13" s="5" t="s">
        <v>6</v>
      </c>
      <c r="B13" s="59">
        <v>86</v>
      </c>
      <c r="C13" s="18">
        <v>4</v>
      </c>
      <c r="D13" s="61">
        <v>82</v>
      </c>
      <c r="E13" s="18">
        <v>69</v>
      </c>
      <c r="F13" s="21">
        <v>0</v>
      </c>
      <c r="G13" s="62">
        <v>69</v>
      </c>
      <c r="H13" s="107">
        <v>8759</v>
      </c>
      <c r="I13" s="110">
        <v>7600</v>
      </c>
      <c r="J13" s="81">
        <v>1.15</v>
      </c>
      <c r="K13" s="3"/>
      <c r="L13" s="20"/>
    </row>
    <row r="14" spans="1:12" s="4" customFormat="1" ht="18.75" customHeight="1">
      <c r="A14" s="5" t="s">
        <v>14</v>
      </c>
      <c r="B14" s="59">
        <v>176</v>
      </c>
      <c r="C14" s="18">
        <v>2</v>
      </c>
      <c r="D14" s="61">
        <v>174</v>
      </c>
      <c r="E14" s="18">
        <v>139</v>
      </c>
      <c r="F14" s="21">
        <v>0</v>
      </c>
      <c r="G14" s="62">
        <v>139</v>
      </c>
      <c r="H14" s="107">
        <v>7477</v>
      </c>
      <c r="I14" s="110">
        <v>7500</v>
      </c>
      <c r="J14" s="81">
        <v>1</v>
      </c>
      <c r="K14" s="3"/>
      <c r="L14" s="20"/>
    </row>
    <row r="15" spans="1:12" s="4" customFormat="1" ht="18.75" customHeight="1">
      <c r="A15" s="5" t="s">
        <v>20</v>
      </c>
      <c r="B15" s="59">
        <v>108</v>
      </c>
      <c r="C15" s="18">
        <v>1</v>
      </c>
      <c r="D15" s="61">
        <v>107</v>
      </c>
      <c r="E15" s="18">
        <v>84</v>
      </c>
      <c r="F15" s="21">
        <v>0</v>
      </c>
      <c r="G15" s="62">
        <v>84</v>
      </c>
      <c r="H15" s="107">
        <v>9625</v>
      </c>
      <c r="I15" s="110">
        <v>7600</v>
      </c>
      <c r="J15" s="81">
        <v>1.27</v>
      </c>
      <c r="K15" s="3"/>
      <c r="L15" s="20"/>
    </row>
    <row r="16" spans="1:12" s="4" customFormat="1" ht="18.75" customHeight="1">
      <c r="A16" s="5" t="s">
        <v>1</v>
      </c>
      <c r="B16" s="59">
        <v>137</v>
      </c>
      <c r="C16" s="18">
        <v>4</v>
      </c>
      <c r="D16" s="61">
        <v>133</v>
      </c>
      <c r="E16" s="18">
        <v>107</v>
      </c>
      <c r="F16" s="21">
        <v>0</v>
      </c>
      <c r="G16" s="62">
        <v>107</v>
      </c>
      <c r="H16" s="107">
        <v>12210</v>
      </c>
      <c r="I16" s="110">
        <v>7600</v>
      </c>
      <c r="J16" s="81">
        <v>1.61</v>
      </c>
      <c r="K16" s="3"/>
      <c r="L16" s="20"/>
    </row>
    <row r="17" spans="1:12" s="4" customFormat="1" ht="18.75" customHeight="1">
      <c r="A17" s="5" t="s">
        <v>2</v>
      </c>
      <c r="B17" s="59">
        <v>110</v>
      </c>
      <c r="C17" s="18">
        <v>2</v>
      </c>
      <c r="D17" s="61">
        <v>108</v>
      </c>
      <c r="E17" s="18">
        <v>93</v>
      </c>
      <c r="F17" s="21">
        <v>0</v>
      </c>
      <c r="G17" s="62">
        <v>93</v>
      </c>
      <c r="H17" s="107">
        <v>17875</v>
      </c>
      <c r="I17" s="110">
        <v>7600</v>
      </c>
      <c r="J17" s="81">
        <v>2.35</v>
      </c>
      <c r="K17" s="3"/>
      <c r="L17" s="20"/>
    </row>
    <row r="18" spans="1:12" s="4" customFormat="1" ht="18.75" customHeight="1">
      <c r="A18" s="5" t="s">
        <v>15</v>
      </c>
      <c r="B18" s="59">
        <v>65</v>
      </c>
      <c r="C18" s="18">
        <v>3</v>
      </c>
      <c r="D18" s="61">
        <v>62</v>
      </c>
      <c r="E18" s="18">
        <v>56</v>
      </c>
      <c r="F18" s="21">
        <v>0</v>
      </c>
      <c r="G18" s="62">
        <v>56</v>
      </c>
      <c r="H18" s="107">
        <v>13326</v>
      </c>
      <c r="I18" s="110">
        <v>7600</v>
      </c>
      <c r="J18" s="81">
        <v>1.75</v>
      </c>
      <c r="K18" s="3"/>
      <c r="L18" s="20"/>
    </row>
    <row r="19" spans="1:12" s="4" customFormat="1" ht="18.75" customHeight="1">
      <c r="A19" s="5" t="s">
        <v>16</v>
      </c>
      <c r="B19" s="59">
        <v>71</v>
      </c>
      <c r="C19" s="18">
        <v>5</v>
      </c>
      <c r="D19" s="61">
        <v>66</v>
      </c>
      <c r="E19" s="18">
        <v>57</v>
      </c>
      <c r="F19" s="21">
        <v>0</v>
      </c>
      <c r="G19" s="62">
        <v>57</v>
      </c>
      <c r="H19" s="107">
        <v>10191</v>
      </c>
      <c r="I19" s="110">
        <v>7600</v>
      </c>
      <c r="J19" s="81">
        <v>1.34</v>
      </c>
      <c r="K19" s="3"/>
      <c r="L19" s="20"/>
    </row>
    <row r="20" spans="1:12" s="4" customFormat="1" ht="18.75" customHeight="1" thickBot="1">
      <c r="A20" s="34" t="s">
        <v>24</v>
      </c>
      <c r="B20" s="65">
        <v>38</v>
      </c>
      <c r="C20" s="66">
        <v>1</v>
      </c>
      <c r="D20" s="68">
        <v>37</v>
      </c>
      <c r="E20" s="66">
        <v>25</v>
      </c>
      <c r="F20" s="67">
        <v>0</v>
      </c>
      <c r="G20" s="69">
        <v>25</v>
      </c>
      <c r="H20" s="108">
        <v>9247</v>
      </c>
      <c r="I20" s="110">
        <v>7600</v>
      </c>
      <c r="J20" s="82">
        <v>1.22</v>
      </c>
      <c r="K20" s="3"/>
      <c r="L20" s="20"/>
    </row>
    <row r="21" spans="1:12" s="4" customFormat="1" ht="18.75" customHeight="1" thickBot="1">
      <c r="A21" s="35" t="s">
        <v>5</v>
      </c>
      <c r="B21" s="77">
        <v>1344</v>
      </c>
      <c r="C21" s="78">
        <v>39</v>
      </c>
      <c r="D21" s="79">
        <v>1305</v>
      </c>
      <c r="E21" s="78">
        <v>1071</v>
      </c>
      <c r="F21" s="74">
        <v>0</v>
      </c>
      <c r="G21" s="80">
        <v>1071</v>
      </c>
      <c r="H21" s="109">
        <v>9817</v>
      </c>
      <c r="I21" s="111">
        <v>7600</v>
      </c>
      <c r="J21" s="83">
        <v>1.29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97"/>
      <c r="K22" s="33"/>
      <c r="L22" s="51"/>
      <c r="M22" s="52"/>
    </row>
    <row r="23" spans="1:13" s="53" customFormat="1" ht="12.75">
      <c r="A23" s="32" t="s">
        <v>44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45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46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90" t="s">
        <v>26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(DWD)</cp:lastModifiedBy>
  <cp:lastPrinted>2018-03-07T17:04:19Z</cp:lastPrinted>
  <dcterms:created xsi:type="dcterms:W3CDTF">1998-10-15T18:42:20Z</dcterms:created>
  <dcterms:modified xsi:type="dcterms:W3CDTF">2018-03-07T17:12:52Z</dcterms:modified>
  <cp:category/>
  <cp:version/>
  <cp:contentType/>
  <cp:contentStatus/>
</cp:coreProperties>
</file>