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ennifer_d_yeaple_mass_gov/Documents/HomeDrive/Webpage2018PostMigration/HIV/2023/"/>
    </mc:Choice>
  </mc:AlternateContent>
  <xr:revisionPtr revIDLastSave="0" documentId="14_{BABFF9A2-86F3-4B8A-B2AE-9563A9430840}" xr6:coauthVersionLast="46" xr6:coauthVersionMax="46" xr10:uidLastSave="{00000000-0000-0000-0000-000000000000}"/>
  <bookViews>
    <workbookView xWindow="1950" yWindow="1830" windowWidth="21600" windowHeight="11385" activeTab="1" xr2:uid="{00000000-000D-0000-FFFF-FFFF00000000}"/>
  </bookViews>
  <sheets>
    <sheet name="Care Continuum New Diagnosis" sheetId="1" r:id="rId1"/>
    <sheet name="Care Continuum Prevalence" sheetId="2" r:id="rId2"/>
  </sheets>
  <calcPr calcId="0"/>
</workbook>
</file>

<file path=xl/sharedStrings.xml><?xml version="1.0" encoding="utf-8"?>
<sst xmlns="http://schemas.openxmlformats.org/spreadsheetml/2006/main" count="216" uniqueCount="73">
  <si>
    <t>Stages of HIV care among individuals newly diagnosed with HIV infection in Massachusetts, 2020</t>
  </si>
  <si>
    <t>Data as of 07/01/2022</t>
  </si>
  <si>
    <t>Demographic Variable</t>
  </si>
  <si>
    <t>Linked to Care Number</t>
  </si>
  <si>
    <t>Linked to Care Percent</t>
  </si>
  <si>
    <t>Retained in Care Number</t>
  </si>
  <si>
    <t>Retained in Care Percent</t>
  </si>
  <si>
    <t>Virally Suppressed Number</t>
  </si>
  <si>
    <t>Virally Suppressed Percent</t>
  </si>
  <si>
    <t>Not Virally Suppressed Number</t>
  </si>
  <si>
    <t>Not Virally Suppressed Percent</t>
  </si>
  <si>
    <t>Viral Suppression Status Unknown Number</t>
  </si>
  <si>
    <t>Viral Suppression Status Unknown Percent</t>
  </si>
  <si>
    <t>Male</t>
  </si>
  <si>
    <t>&lt;5</t>
  </si>
  <si>
    <t>Female</t>
  </si>
  <si>
    <t>Hispanic/Latino</t>
  </si>
  <si>
    <t>Other/Unknown</t>
  </si>
  <si>
    <t>00-19</t>
  </si>
  <si>
    <t>20-29</t>
  </si>
  <si>
    <t>30-39</t>
  </si>
  <si>
    <t>40-49</t>
  </si>
  <si>
    <t>50-59</t>
  </si>
  <si>
    <t>60-69</t>
  </si>
  <si>
    <t>70+</t>
  </si>
  <si>
    <t>Barnstable/Dukes/Nantucket</t>
  </si>
  <si>
    <t>Berkshire</t>
  </si>
  <si>
    <t>Bristol</t>
  </si>
  <si>
    <t>Essex</t>
  </si>
  <si>
    <t>Franklin</t>
  </si>
  <si>
    <t>Hampden</t>
  </si>
  <si>
    <t>Hampshire</t>
  </si>
  <si>
    <t>Middlesex</t>
  </si>
  <si>
    <t>Norfolk</t>
  </si>
  <si>
    <t>Plymouth</t>
  </si>
  <si>
    <t>Suffolk</t>
  </si>
  <si>
    <t>Worcester</t>
  </si>
  <si>
    <t>Stages of HIV care among Persons living with HIV infection in Massachusetts, 2021</t>
  </si>
  <si>
    <t>Engaged in Care Number</t>
  </si>
  <si>
    <t>Engaged in Care Percent</t>
  </si>
  <si>
    <t>Other</t>
  </si>
  <si>
    <t>Total</t>
  </si>
  <si>
    <t>Sex Assigned at Birth</t>
  </si>
  <si>
    <t>Race/Ethnicity</t>
  </si>
  <si>
    <t>White Non-Hispanic</t>
  </si>
  <si>
    <t>Black Non-Hispanic</t>
  </si>
  <si>
    <t>Asian Pacific Islander</t>
  </si>
  <si>
    <t>Exposure mode</t>
  </si>
  <si>
    <t>Male to Male Sex</t>
  </si>
  <si>
    <t>Injection Drug Use</t>
  </si>
  <si>
    <t>Male to Male Sex/Injection Drug Use</t>
  </si>
  <si>
    <t>Heterosexual Sex</t>
  </si>
  <si>
    <t>Presumed Heterosexual Sex</t>
  </si>
  <si>
    <t>Age at HIV Diagnosis</t>
  </si>
  <si>
    <t>County at Diagnosis</t>
  </si>
  <si>
    <t>No Identified Risk</t>
  </si>
  <si>
    <t>Definitions:</t>
  </si>
  <si>
    <t xml:space="preserve">“Linked to Care” is defined as having ≥1 viral load (VL) or CD4 test result within 3 months of diagnosis. </t>
  </si>
  <si>
    <t>“Retained in Care” is defined as having ≥2 VL or CD4 test results at least 3 months apart during the 12-month period after diagnosis.</t>
  </si>
  <si>
    <t>“Virally Suppressed” is defined as having a VL &lt;200 copies/mL for the most recent VL drawn during the 12-month period after diagnosis.</t>
  </si>
  <si>
    <t>Cell Suppression Methodology: Values less than 5 for populations of &lt;50,000 or unknown size are suppressed for confidentiality purposes. Values greater than or equal to 5 may also be suppressed to prevent back-calculation.</t>
  </si>
  <si>
    <t xml:space="preserve">“Newly Diagnosed” includes individuals diagnosed in 2020, alive through 12/31/2021, and living in Massachusetts based on last known address. </t>
  </si>
  <si>
    <t>&gt;=5</t>
  </si>
  <si>
    <t>NOTE: Please consider the impact of the COVID-19 pandemic on infectious disease screening, treatment and surveillance in the interpretation of 2020 data.</t>
  </si>
  <si>
    <t xml:space="preserve">“Engaged in Care” is defined as having ≥1 VL or CD4 test result in 2021. </t>
  </si>
  <si>
    <t xml:space="preserve">“Retained in Care” is defined as having ≥2 VL or CD4 test results at least 3 months apart in 2021. </t>
  </si>
  <si>
    <t>“Virally Suppressed” is defined as having a VL &lt;200 copies/mL for the most recent VL drawn in 2021.</t>
  </si>
  <si>
    <t>Age as of 2021</t>
  </si>
  <si>
    <t>County as of 2021</t>
  </si>
  <si>
    <t>NOTE: Percentages are likely underestimates in part due to PLWH receiving care out-of-state. True measures are higher.</t>
  </si>
  <si>
    <t>American Indian/Alaskan Native</t>
  </si>
  <si>
    <t xml:space="preserve">“Person Living with HIV” refers to individuals diagnosed through 2020, alive through 12/31/2021, and living in Massachusetts based on last known address.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</si>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</sst>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6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33" borderId="0" xfId="0" applyFill="1"/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fill>
        <patternFill patternType="solid">
          <fgColor theme="0" tint="-0.14999847407452621"/>
          <bgColor theme="0" tint="-0.14999847407452621"/>
        </patternFill>
      </fill>
    </dxf>
    <dxf>
      <border outline="0">
        <right style="thin">
          <color auto="1"/>
        </right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EFA551-C399-4687-A7CF-2A3D70E8B03E}" name="Table2" displayName="Table2" ref="A4:K42" totalsRowShown="0" headerRowDxfId="30" dataDxfId="28" headerRowBorderDxfId="29" tableBorderDxfId="27">
  <autoFilter ref="A4:K42" xr:uid="{1C35796B-A1E3-4EB7-B1C3-A320196C926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ED686B4C-A904-465C-B685-98A4CFB49C5D}" name="Demographic Variable" dataDxfId="26"/>
    <tableColumn id="2" xr3:uid="{15B75B48-CDC2-41BF-A0AE-CCC600FB412D}" name="Linked to Care Number" dataDxfId="25"/>
    <tableColumn id="3" xr3:uid="{A25B7F51-F809-4192-80DB-26FCCE864521}" name="Linked to Care Percent" dataDxfId="24"/>
    <tableColumn id="6" xr3:uid="{57C94122-E0F3-4443-8764-0E7FE84ECBAE}" name="Retained in Care Number" dataDxfId="23"/>
    <tableColumn id="7" xr3:uid="{ACC17965-66BD-42D3-B994-974656B71ED6}" name="Retained in Care Percent" dataDxfId="22"/>
    <tableColumn id="10" xr3:uid="{95E291B9-F708-40E2-AE34-2199642C66DF}" name="Virally Suppressed Number" dataDxfId="21"/>
    <tableColumn id="11" xr3:uid="{D6A16ED6-5E3D-4ACD-A5B9-269304F913BB}" name="Virally Suppressed Percent" dataDxfId="20"/>
    <tableColumn id="12" xr3:uid="{8CACBD6A-2178-4F71-B8D4-8BCF5EB91451}" name="Not Virally Suppressed Number" dataDxfId="19"/>
    <tableColumn id="13" xr3:uid="{39E2D193-C2F8-40D8-A62E-37559B13CF03}" name="Not Virally Suppressed Percent" dataDxfId="18"/>
    <tableColumn id="14" xr3:uid="{AC0B261B-7CDB-4F00-9F19-36EA49C8F6F3}" name="Viral Suppression Status Unknown Number" dataDxfId="17"/>
    <tableColumn id="15" xr3:uid="{8D92C1D8-1457-4DA2-AC35-9FA8CC175954}" name="Viral Suppression Status Unknown Percent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6C8785-D2FD-46D9-B64B-81F174C0830F}" name="Table1" displayName="Table1" ref="A4:K44" totalsRowShown="0" headerRowDxfId="14" dataDxfId="12" headerRowBorderDxfId="13" tableBorderDxfId="11">
  <autoFilter ref="A4:K44" xr:uid="{42A9360B-C9C8-44F9-9765-2BEEC317242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82906C86-A502-4A49-884E-9EE9A802C972}" name="Demographic Variable" dataDxfId="10"/>
    <tableColumn id="2" xr3:uid="{666B9C61-ECF8-40D7-B04B-9977CCC8ACF0}" name="Engaged in Care Number" dataDxfId="9"/>
    <tableColumn id="3" xr3:uid="{0EF6B33C-2C1E-4B89-85D8-9381D3A4675C}" name="Engaged in Care Percent" dataDxfId="8"/>
    <tableColumn id="6" xr3:uid="{DDCA6ECD-144B-4C45-B5E0-9C8C0A7C43B5}" name="Retained in Care Number" dataDxfId="7"/>
    <tableColumn id="7" xr3:uid="{E6A3D9CC-F558-49A0-A723-4F76E4F9EBDC}" name="Retained in Care Percent" dataDxfId="6"/>
    <tableColumn id="10" xr3:uid="{C8202A5D-E0E7-409C-BED5-0E22DE9A3E69}" name="Virally Suppressed Number" dataDxfId="5"/>
    <tableColumn id="11" xr3:uid="{374DA952-20CB-40BA-B5F2-AEF88168432C}" name="Virally Suppressed Percent" dataDxfId="4"/>
    <tableColumn id="12" xr3:uid="{B404AF79-E25E-431F-8952-95A30BB16331}" name="Not Virally Suppressed Number" dataDxfId="3"/>
    <tableColumn id="13" xr3:uid="{D6AE01BE-4678-476F-A946-D639211C7638}" name="Not Virally Suppressed Percent" dataDxfId="2"/>
    <tableColumn id="14" xr3:uid="{3470B42F-38F8-49AA-A840-0D95569CFA94}" name="Viral Suppression Status Unknown Number" dataDxfId="1"/>
    <tableColumn id="15" xr3:uid="{31ECFF2C-2AFD-4C91-B782-DCADB54BDEB8}" name="Viral Suppression Status Unknown Percen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opLeftCell="A5" zoomScaleNormal="100" workbookViewId="0">
      <selection activeCell="M26" sqref="M26"/>
    </sheetView>
  </sheetViews>
  <sheetFormatPr defaultRowHeight="15" x14ac:dyDescent="0.25"/>
  <cols>
    <col min="1" max="1" width="33.28515625" customWidth="1"/>
    <col min="2" max="11" width="11.7109375" style="5" customWidth="1"/>
  </cols>
  <sheetData>
    <row r="1" spans="1:11" ht="15.95" customHeight="1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95" customHeigh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4" spans="1:11" ht="75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2" t="s">
        <v>12</v>
      </c>
    </row>
    <row r="5" spans="1:11" x14ac:dyDescent="0.25">
      <c r="A5" s="6" t="s">
        <v>41</v>
      </c>
      <c r="B5" s="8">
        <v>383</v>
      </c>
      <c r="C5" s="8">
        <v>87.8</v>
      </c>
      <c r="D5" s="8">
        <v>391</v>
      </c>
      <c r="E5" s="8">
        <v>89.7</v>
      </c>
      <c r="F5" s="8">
        <v>380</v>
      </c>
      <c r="G5" s="8">
        <v>87.2</v>
      </c>
      <c r="H5" s="8">
        <v>40</v>
      </c>
      <c r="I5" s="8">
        <v>9.1999999999999993</v>
      </c>
      <c r="J5" s="8">
        <v>16</v>
      </c>
      <c r="K5" s="8">
        <v>3.7</v>
      </c>
    </row>
    <row r="6" spans="1:11" x14ac:dyDescent="0.25">
      <c r="A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4" t="s">
        <v>13</v>
      </c>
      <c r="B7" s="8">
        <v>277</v>
      </c>
      <c r="C7" s="8">
        <v>87.7</v>
      </c>
      <c r="D7" s="8">
        <v>279</v>
      </c>
      <c r="E7" s="8">
        <v>88.3</v>
      </c>
      <c r="F7" s="8">
        <v>274</v>
      </c>
      <c r="G7" s="8">
        <v>86.7</v>
      </c>
      <c r="H7" s="8">
        <v>30</v>
      </c>
      <c r="I7" s="8">
        <v>9.5</v>
      </c>
      <c r="J7" s="8">
        <v>12</v>
      </c>
      <c r="K7" s="8">
        <v>3.8</v>
      </c>
    </row>
    <row r="8" spans="1:11" x14ac:dyDescent="0.25">
      <c r="A8" t="s">
        <v>15</v>
      </c>
      <c r="B8" s="8">
        <v>106</v>
      </c>
      <c r="C8" s="8">
        <v>88.3</v>
      </c>
      <c r="D8" s="8">
        <v>112</v>
      </c>
      <c r="E8" s="8">
        <v>93.3</v>
      </c>
      <c r="F8" s="8">
        <v>106</v>
      </c>
      <c r="G8" s="8">
        <v>88.3</v>
      </c>
      <c r="H8" s="8" t="s">
        <v>62</v>
      </c>
      <c r="I8" s="8" t="s">
        <v>72</v>
      </c>
      <c r="J8" s="8" t="s">
        <v>14</v>
      </c>
      <c r="K8" s="8" t="s">
        <v>72</v>
      </c>
    </row>
    <row r="9" spans="1:11" x14ac:dyDescent="0.25">
      <c r="A9" s="4" t="s">
        <v>43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25">
      <c r="A10" t="s">
        <v>44</v>
      </c>
      <c r="B10" s="8">
        <v>144</v>
      </c>
      <c r="C10" s="8">
        <v>87.3</v>
      </c>
      <c r="D10" s="8">
        <v>152</v>
      </c>
      <c r="E10" s="8">
        <v>92.1</v>
      </c>
      <c r="F10" s="8">
        <v>141</v>
      </c>
      <c r="G10" s="8">
        <v>85.5</v>
      </c>
      <c r="H10" s="8">
        <v>20</v>
      </c>
      <c r="I10" s="8">
        <v>12.1</v>
      </c>
      <c r="J10" s="8" t="s">
        <v>14</v>
      </c>
      <c r="K10" s="8" t="s">
        <v>72</v>
      </c>
    </row>
    <row r="11" spans="1:11" x14ac:dyDescent="0.25">
      <c r="A11" s="4" t="s">
        <v>45</v>
      </c>
      <c r="B11" s="8">
        <v>118</v>
      </c>
      <c r="C11" s="8">
        <v>88.1</v>
      </c>
      <c r="D11" s="8">
        <v>125</v>
      </c>
      <c r="E11" s="8">
        <v>93.3</v>
      </c>
      <c r="F11" s="8">
        <v>121</v>
      </c>
      <c r="G11" s="8">
        <v>90.3</v>
      </c>
      <c r="H11" s="8">
        <v>9</v>
      </c>
      <c r="I11" s="8">
        <v>6.7</v>
      </c>
      <c r="J11" s="8" t="s">
        <v>14</v>
      </c>
      <c r="K11" s="8" t="s">
        <v>72</v>
      </c>
    </row>
    <row r="12" spans="1:11" x14ac:dyDescent="0.25">
      <c r="A12" t="s">
        <v>16</v>
      </c>
      <c r="B12" s="8">
        <v>104</v>
      </c>
      <c r="C12" s="8">
        <v>87.4</v>
      </c>
      <c r="D12" s="8">
        <v>98</v>
      </c>
      <c r="E12" s="8">
        <v>82.4</v>
      </c>
      <c r="F12" s="8">
        <v>101</v>
      </c>
      <c r="G12" s="8">
        <v>84.9</v>
      </c>
      <c r="H12" s="8">
        <v>11</v>
      </c>
      <c r="I12" s="8">
        <v>9.1999999999999993</v>
      </c>
      <c r="J12" s="8">
        <v>7</v>
      </c>
      <c r="K12" s="8">
        <v>5.9</v>
      </c>
    </row>
    <row r="13" spans="1:11" x14ac:dyDescent="0.25">
      <c r="A13" s="4" t="s">
        <v>46</v>
      </c>
      <c r="B13" s="8">
        <v>5</v>
      </c>
      <c r="C13" s="8">
        <v>100</v>
      </c>
      <c r="D13" s="8">
        <v>5</v>
      </c>
      <c r="E13" s="8">
        <v>100</v>
      </c>
      <c r="F13" s="8">
        <v>5</v>
      </c>
      <c r="G13" s="8">
        <v>100</v>
      </c>
      <c r="H13" s="8">
        <v>0</v>
      </c>
      <c r="I13" s="8">
        <v>0</v>
      </c>
      <c r="J13" s="8">
        <v>0</v>
      </c>
      <c r="K13" s="8">
        <v>0</v>
      </c>
    </row>
    <row r="14" spans="1:11" x14ac:dyDescent="0.25">
      <c r="A14" t="s">
        <v>17</v>
      </c>
      <c r="B14" s="8">
        <v>12</v>
      </c>
      <c r="C14" s="8">
        <v>92.3</v>
      </c>
      <c r="D14" s="8">
        <v>11</v>
      </c>
      <c r="E14" s="8">
        <v>84.6</v>
      </c>
      <c r="F14" s="8">
        <v>12</v>
      </c>
      <c r="G14" s="8">
        <v>92.3</v>
      </c>
      <c r="H14" s="8">
        <v>0</v>
      </c>
      <c r="I14" s="8">
        <v>0</v>
      </c>
      <c r="J14" s="8" t="s">
        <v>14</v>
      </c>
      <c r="K14" s="8" t="s">
        <v>72</v>
      </c>
    </row>
    <row r="15" spans="1:11" x14ac:dyDescent="0.25">
      <c r="A15" s="4" t="s">
        <v>47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25">
      <c r="A16" t="s">
        <v>48</v>
      </c>
      <c r="B16" s="8">
        <v>150</v>
      </c>
      <c r="C16" s="8">
        <v>89.3</v>
      </c>
      <c r="D16" s="8">
        <v>152</v>
      </c>
      <c r="E16" s="8">
        <v>90.5</v>
      </c>
      <c r="F16" s="8">
        <v>152</v>
      </c>
      <c r="G16" s="8">
        <v>90.5</v>
      </c>
      <c r="H16" s="8">
        <v>10</v>
      </c>
      <c r="I16" s="8">
        <v>6</v>
      </c>
      <c r="J16" s="8">
        <v>6</v>
      </c>
      <c r="K16" s="8" t="s">
        <v>72</v>
      </c>
    </row>
    <row r="17" spans="1:11" x14ac:dyDescent="0.25">
      <c r="A17" s="4" t="s">
        <v>49</v>
      </c>
      <c r="B17" s="8">
        <v>63</v>
      </c>
      <c r="C17" s="8">
        <v>80.8</v>
      </c>
      <c r="D17" s="8">
        <v>67</v>
      </c>
      <c r="E17" s="8">
        <v>85.9</v>
      </c>
      <c r="F17" s="8">
        <v>56</v>
      </c>
      <c r="G17" s="8">
        <v>71.8</v>
      </c>
      <c r="H17" s="8">
        <v>19</v>
      </c>
      <c r="I17" s="8">
        <v>24.4</v>
      </c>
      <c r="J17" s="8" t="s">
        <v>14</v>
      </c>
      <c r="K17" s="8" t="s">
        <v>72</v>
      </c>
    </row>
    <row r="18" spans="1:11" x14ac:dyDescent="0.25">
      <c r="A18" t="s">
        <v>50</v>
      </c>
      <c r="B18" s="8">
        <v>21</v>
      </c>
      <c r="C18" s="8">
        <v>91.3</v>
      </c>
      <c r="D18" s="8">
        <v>21</v>
      </c>
      <c r="E18" s="8">
        <v>91.3</v>
      </c>
      <c r="F18" s="8">
        <v>20</v>
      </c>
      <c r="G18" s="8">
        <v>87</v>
      </c>
      <c r="H18" s="8" t="s">
        <v>14</v>
      </c>
      <c r="I18" s="8" t="s">
        <v>72</v>
      </c>
      <c r="J18" s="8">
        <v>0</v>
      </c>
      <c r="K18" s="8">
        <v>0</v>
      </c>
    </row>
    <row r="19" spans="1:11" x14ac:dyDescent="0.25">
      <c r="A19" s="4" t="s">
        <v>51</v>
      </c>
      <c r="B19" s="8">
        <v>44</v>
      </c>
      <c r="C19" s="8">
        <v>88</v>
      </c>
      <c r="D19" s="8">
        <v>49</v>
      </c>
      <c r="E19" s="8">
        <v>98</v>
      </c>
      <c r="F19" s="8">
        <v>49</v>
      </c>
      <c r="G19" s="8">
        <v>98</v>
      </c>
      <c r="H19" s="8">
        <v>0</v>
      </c>
      <c r="I19" s="8">
        <v>0</v>
      </c>
      <c r="J19" s="8" t="s">
        <v>14</v>
      </c>
      <c r="K19" s="8" t="s">
        <v>72</v>
      </c>
    </row>
    <row r="20" spans="1:11" x14ac:dyDescent="0.25">
      <c r="A20" t="s">
        <v>52</v>
      </c>
      <c r="B20" s="8">
        <v>28</v>
      </c>
      <c r="C20" s="8">
        <v>93.3</v>
      </c>
      <c r="D20" s="8">
        <v>27</v>
      </c>
      <c r="E20" s="8">
        <v>90</v>
      </c>
      <c r="F20" s="8">
        <v>27</v>
      </c>
      <c r="G20" s="8">
        <v>90</v>
      </c>
      <c r="H20" s="8" t="s">
        <v>14</v>
      </c>
      <c r="I20" s="8" t="s">
        <v>72</v>
      </c>
      <c r="J20" s="8" t="s">
        <v>14</v>
      </c>
      <c r="K20" s="8" t="s">
        <v>72</v>
      </c>
    </row>
    <row r="21" spans="1:11" x14ac:dyDescent="0.25">
      <c r="A21" s="4" t="s">
        <v>55</v>
      </c>
      <c r="B21" s="8">
        <v>77</v>
      </c>
      <c r="C21" s="8">
        <v>88.5</v>
      </c>
      <c r="D21" s="8">
        <v>75</v>
      </c>
      <c r="E21" s="8">
        <v>86.2</v>
      </c>
      <c r="F21" s="8">
        <v>76</v>
      </c>
      <c r="G21" s="8">
        <v>87.4</v>
      </c>
      <c r="H21" s="8">
        <v>7</v>
      </c>
      <c r="I21" s="8">
        <v>8</v>
      </c>
      <c r="J21" s="8" t="s">
        <v>14</v>
      </c>
      <c r="K21" s="8" t="s">
        <v>72</v>
      </c>
    </row>
    <row r="22" spans="1:11" x14ac:dyDescent="0.25">
      <c r="A22" t="s">
        <v>53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A23" s="4" t="s">
        <v>18</v>
      </c>
      <c r="B23" s="8" t="s">
        <v>62</v>
      </c>
      <c r="C23" s="8" t="s">
        <v>72</v>
      </c>
      <c r="D23" s="8" t="s">
        <v>62</v>
      </c>
      <c r="E23" s="8" t="s">
        <v>72</v>
      </c>
      <c r="F23" s="8" t="s">
        <v>62</v>
      </c>
      <c r="G23" s="8" t="s">
        <v>72</v>
      </c>
      <c r="H23" s="8" t="s">
        <v>14</v>
      </c>
      <c r="I23" s="8" t="s">
        <v>72</v>
      </c>
      <c r="J23" s="8">
        <v>0</v>
      </c>
      <c r="K23" s="8">
        <v>0</v>
      </c>
    </row>
    <row r="24" spans="1:11" x14ac:dyDescent="0.25">
      <c r="A24" s="4" t="s">
        <v>19</v>
      </c>
      <c r="B24" s="8">
        <v>100</v>
      </c>
      <c r="C24" s="8">
        <v>86.2</v>
      </c>
      <c r="D24" s="8">
        <v>103</v>
      </c>
      <c r="E24" s="8">
        <v>88.8</v>
      </c>
      <c r="F24" s="8">
        <v>99</v>
      </c>
      <c r="G24" s="8">
        <v>85.3</v>
      </c>
      <c r="H24" s="8">
        <v>15</v>
      </c>
      <c r="I24" s="8">
        <v>12.9</v>
      </c>
      <c r="J24" s="8" t="s">
        <v>14</v>
      </c>
      <c r="K24" s="8" t="s">
        <v>72</v>
      </c>
    </row>
    <row r="25" spans="1:11" x14ac:dyDescent="0.25">
      <c r="A25" s="4" t="s">
        <v>20</v>
      </c>
      <c r="B25" s="8">
        <v>136</v>
      </c>
      <c r="C25" s="8">
        <v>88.9</v>
      </c>
      <c r="D25" s="8">
        <v>138</v>
      </c>
      <c r="E25" s="8">
        <v>90.2</v>
      </c>
      <c r="F25" s="8">
        <v>132</v>
      </c>
      <c r="G25" s="8">
        <v>86.3</v>
      </c>
      <c r="H25" s="8">
        <v>15</v>
      </c>
      <c r="I25" s="8">
        <v>9.8000000000000007</v>
      </c>
      <c r="J25" s="8">
        <v>6</v>
      </c>
      <c r="K25" s="8" t="s">
        <v>72</v>
      </c>
    </row>
    <row r="26" spans="1:11" x14ac:dyDescent="0.25">
      <c r="A26" s="4" t="s">
        <v>21</v>
      </c>
      <c r="B26" s="8">
        <v>52</v>
      </c>
      <c r="C26" s="8">
        <v>85.2</v>
      </c>
      <c r="D26" s="8">
        <v>56</v>
      </c>
      <c r="E26" s="8">
        <v>91.8</v>
      </c>
      <c r="F26" s="8">
        <v>54</v>
      </c>
      <c r="G26" s="8">
        <v>88.5</v>
      </c>
      <c r="H26" s="8" t="s">
        <v>14</v>
      </c>
      <c r="I26" s="8" t="s">
        <v>72</v>
      </c>
      <c r="J26" s="8" t="s">
        <v>14</v>
      </c>
      <c r="K26" s="8" t="s">
        <v>72</v>
      </c>
    </row>
    <row r="27" spans="1:11" x14ac:dyDescent="0.25">
      <c r="A27" s="4" t="s">
        <v>22</v>
      </c>
      <c r="B27" s="8">
        <v>51</v>
      </c>
      <c r="C27" s="8">
        <v>86.4</v>
      </c>
      <c r="D27" s="8">
        <v>51</v>
      </c>
      <c r="E27" s="8">
        <v>86.4</v>
      </c>
      <c r="F27" s="8">
        <v>53</v>
      </c>
      <c r="G27" s="8">
        <v>89.8</v>
      </c>
      <c r="H27" s="8" t="s">
        <v>14</v>
      </c>
      <c r="I27" s="8" t="s">
        <v>72</v>
      </c>
      <c r="J27" s="8" t="s">
        <v>14</v>
      </c>
      <c r="K27" s="8" t="s">
        <v>72</v>
      </c>
    </row>
    <row r="28" spans="1:11" x14ac:dyDescent="0.25">
      <c r="A28" s="4" t="s">
        <v>23</v>
      </c>
      <c r="B28" s="8">
        <v>34</v>
      </c>
      <c r="C28" s="8">
        <v>94.4</v>
      </c>
      <c r="D28" s="8">
        <v>32</v>
      </c>
      <c r="E28" s="8">
        <v>88.9</v>
      </c>
      <c r="F28" s="8">
        <v>33</v>
      </c>
      <c r="G28" s="8">
        <v>91.7</v>
      </c>
      <c r="H28" s="8" t="s">
        <v>14</v>
      </c>
      <c r="I28" s="8" t="s">
        <v>72</v>
      </c>
      <c r="J28" s="8" t="s">
        <v>14</v>
      </c>
      <c r="K28" s="8" t="s">
        <v>72</v>
      </c>
    </row>
    <row r="29" spans="1:11" x14ac:dyDescent="0.25">
      <c r="A29" s="4" t="s">
        <v>24</v>
      </c>
      <c r="B29" s="8" t="s">
        <v>14</v>
      </c>
      <c r="C29" s="8" t="s">
        <v>72</v>
      </c>
      <c r="D29" s="8" t="s">
        <v>14</v>
      </c>
      <c r="E29" s="8" t="s">
        <v>72</v>
      </c>
      <c r="F29" s="8" t="s">
        <v>14</v>
      </c>
      <c r="G29" s="8" t="s">
        <v>72</v>
      </c>
      <c r="H29" s="8">
        <v>0</v>
      </c>
      <c r="I29" s="8">
        <v>0</v>
      </c>
      <c r="J29" s="8">
        <v>0</v>
      </c>
      <c r="K29" s="8">
        <v>0</v>
      </c>
    </row>
    <row r="30" spans="1:11" x14ac:dyDescent="0.25">
      <c r="A30" t="s">
        <v>54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5">
      <c r="A31" s="4" t="s">
        <v>25</v>
      </c>
      <c r="B31" s="8">
        <v>6</v>
      </c>
      <c r="C31" s="8">
        <v>100</v>
      </c>
      <c r="D31" s="8">
        <v>6</v>
      </c>
      <c r="E31" s="8">
        <v>100</v>
      </c>
      <c r="F31" s="8">
        <v>5</v>
      </c>
      <c r="G31" s="8">
        <v>83.3</v>
      </c>
      <c r="H31" s="8" t="s">
        <v>14</v>
      </c>
      <c r="I31" s="8" t="s">
        <v>72</v>
      </c>
      <c r="J31" s="8">
        <v>0</v>
      </c>
      <c r="K31" s="8">
        <v>0</v>
      </c>
    </row>
    <row r="32" spans="1:11" x14ac:dyDescent="0.25">
      <c r="A32" s="4" t="s">
        <v>26</v>
      </c>
      <c r="B32" s="8" t="s">
        <v>14</v>
      </c>
      <c r="C32" s="8" t="s">
        <v>72</v>
      </c>
      <c r="D32" s="8" t="s">
        <v>14</v>
      </c>
      <c r="E32" s="8" t="s">
        <v>72</v>
      </c>
      <c r="F32" s="8" t="s">
        <v>14</v>
      </c>
      <c r="G32" s="8" t="s">
        <v>72</v>
      </c>
      <c r="H32" s="8">
        <v>0</v>
      </c>
      <c r="I32" s="8">
        <v>0</v>
      </c>
      <c r="J32" s="8">
        <v>0</v>
      </c>
      <c r="K32" s="8">
        <v>0</v>
      </c>
    </row>
    <row r="33" spans="1:11" x14ac:dyDescent="0.25">
      <c r="A33" s="4" t="s">
        <v>27</v>
      </c>
      <c r="B33" s="8">
        <v>28</v>
      </c>
      <c r="C33" s="8">
        <v>96.6</v>
      </c>
      <c r="D33" s="8">
        <v>25</v>
      </c>
      <c r="E33" s="8">
        <v>86.2</v>
      </c>
      <c r="F33" s="8">
        <v>29</v>
      </c>
      <c r="G33" s="8">
        <v>100</v>
      </c>
      <c r="H33" s="8">
        <v>0</v>
      </c>
      <c r="I33" s="8">
        <v>0</v>
      </c>
      <c r="J33" s="8">
        <v>0</v>
      </c>
      <c r="K33" s="8">
        <v>0</v>
      </c>
    </row>
    <row r="34" spans="1:11" x14ac:dyDescent="0.25">
      <c r="A34" s="4" t="s">
        <v>28</v>
      </c>
      <c r="B34" s="8">
        <v>51</v>
      </c>
      <c r="C34" s="8">
        <v>92.7</v>
      </c>
      <c r="D34" s="8">
        <v>50</v>
      </c>
      <c r="E34" s="8">
        <v>90.9</v>
      </c>
      <c r="F34" s="8">
        <v>51</v>
      </c>
      <c r="G34" s="8">
        <v>92.7</v>
      </c>
      <c r="H34" s="8" t="s">
        <v>14</v>
      </c>
      <c r="I34" s="8" t="s">
        <v>72</v>
      </c>
      <c r="J34" s="8" t="s">
        <v>14</v>
      </c>
      <c r="K34" s="8" t="s">
        <v>72</v>
      </c>
    </row>
    <row r="35" spans="1:11" x14ac:dyDescent="0.25">
      <c r="A35" s="4" t="s">
        <v>29</v>
      </c>
      <c r="B35" s="8" t="s">
        <v>14</v>
      </c>
      <c r="C35" s="8" t="s">
        <v>72</v>
      </c>
      <c r="D35" s="8" t="s">
        <v>14</v>
      </c>
      <c r="E35" s="8" t="s">
        <v>72</v>
      </c>
      <c r="F35" s="8" t="s">
        <v>14</v>
      </c>
      <c r="G35" s="8" t="s">
        <v>72</v>
      </c>
      <c r="H35" s="8">
        <v>0</v>
      </c>
      <c r="I35" s="8">
        <v>0</v>
      </c>
      <c r="J35" s="8">
        <v>0</v>
      </c>
      <c r="K35" s="8">
        <v>0</v>
      </c>
    </row>
    <row r="36" spans="1:11" x14ac:dyDescent="0.25">
      <c r="A36" s="4" t="s">
        <v>30</v>
      </c>
      <c r="B36" s="8">
        <v>24</v>
      </c>
      <c r="C36" s="8">
        <v>88.9</v>
      </c>
      <c r="D36" s="8">
        <v>21</v>
      </c>
      <c r="E36" s="8">
        <v>77.8</v>
      </c>
      <c r="F36" s="8">
        <v>21</v>
      </c>
      <c r="G36" s="8">
        <v>77.8</v>
      </c>
      <c r="H36" s="8">
        <v>5</v>
      </c>
      <c r="I36" s="8">
        <v>18.5</v>
      </c>
      <c r="J36" s="8" t="s">
        <v>14</v>
      </c>
      <c r="K36" s="8" t="s">
        <v>72</v>
      </c>
    </row>
    <row r="37" spans="1:11" x14ac:dyDescent="0.25">
      <c r="A37" s="4" t="s">
        <v>31</v>
      </c>
      <c r="B37" s="8" t="s">
        <v>14</v>
      </c>
      <c r="C37" s="8" t="s">
        <v>72</v>
      </c>
      <c r="D37" s="8" t="s">
        <v>14</v>
      </c>
      <c r="E37" s="8" t="s">
        <v>72</v>
      </c>
      <c r="F37" s="8" t="s">
        <v>14</v>
      </c>
      <c r="G37" s="8" t="s">
        <v>72</v>
      </c>
      <c r="H37" s="8">
        <v>0</v>
      </c>
      <c r="I37" s="8">
        <v>0</v>
      </c>
      <c r="J37" s="8">
        <v>0</v>
      </c>
      <c r="K37" s="8">
        <v>0</v>
      </c>
    </row>
    <row r="38" spans="1:11" x14ac:dyDescent="0.25">
      <c r="A38" s="4" t="s">
        <v>32</v>
      </c>
      <c r="B38" s="8">
        <v>51</v>
      </c>
      <c r="C38" s="8">
        <v>87.9</v>
      </c>
      <c r="D38" s="8">
        <v>53</v>
      </c>
      <c r="E38" s="8">
        <v>91.4</v>
      </c>
      <c r="F38" s="8">
        <v>50</v>
      </c>
      <c r="G38" s="8">
        <v>86.2</v>
      </c>
      <c r="H38" s="8" t="s">
        <v>14</v>
      </c>
      <c r="I38" s="8" t="s">
        <v>72</v>
      </c>
      <c r="J38" s="8" t="s">
        <v>14</v>
      </c>
      <c r="K38" s="8" t="s">
        <v>72</v>
      </c>
    </row>
    <row r="39" spans="1:11" x14ac:dyDescent="0.25">
      <c r="A39" s="4" t="s">
        <v>33</v>
      </c>
      <c r="B39" s="8">
        <v>21</v>
      </c>
      <c r="C39" s="8">
        <v>91.3</v>
      </c>
      <c r="D39" s="8">
        <v>22</v>
      </c>
      <c r="E39" s="8">
        <v>95.7</v>
      </c>
      <c r="F39" s="8">
        <v>19</v>
      </c>
      <c r="G39" s="8">
        <v>82.6</v>
      </c>
      <c r="H39" s="8" t="s">
        <v>14</v>
      </c>
      <c r="I39" s="8" t="s">
        <v>72</v>
      </c>
      <c r="J39" s="8" t="s">
        <v>14</v>
      </c>
      <c r="K39" s="8" t="s">
        <v>72</v>
      </c>
    </row>
    <row r="40" spans="1:11" x14ac:dyDescent="0.25">
      <c r="A40" s="4" t="s">
        <v>34</v>
      </c>
      <c r="B40" s="8">
        <v>30</v>
      </c>
      <c r="C40" s="8">
        <v>93.8</v>
      </c>
      <c r="D40" s="8">
        <v>31</v>
      </c>
      <c r="E40" s="8">
        <v>96.9</v>
      </c>
      <c r="F40" s="8">
        <v>31</v>
      </c>
      <c r="G40" s="8">
        <v>96.9</v>
      </c>
      <c r="H40" s="8" t="s">
        <v>14</v>
      </c>
      <c r="I40" s="8" t="s">
        <v>72</v>
      </c>
      <c r="J40" s="8">
        <v>0</v>
      </c>
      <c r="K40" s="8">
        <v>0</v>
      </c>
    </row>
    <row r="41" spans="1:11" x14ac:dyDescent="0.25">
      <c r="A41" s="4" t="s">
        <v>35</v>
      </c>
      <c r="B41" s="8">
        <v>109</v>
      </c>
      <c r="C41" s="8">
        <v>87.9</v>
      </c>
      <c r="D41" s="8">
        <v>117</v>
      </c>
      <c r="E41" s="8">
        <v>94.4</v>
      </c>
      <c r="F41" s="8">
        <v>106</v>
      </c>
      <c r="G41" s="8">
        <v>85.5</v>
      </c>
      <c r="H41" s="8">
        <v>15</v>
      </c>
      <c r="I41" s="8">
        <v>12.1</v>
      </c>
      <c r="J41" s="8" t="s">
        <v>14</v>
      </c>
      <c r="K41" s="8" t="s">
        <v>72</v>
      </c>
    </row>
    <row r="42" spans="1:11" x14ac:dyDescent="0.25">
      <c r="A42" s="4" t="s">
        <v>36</v>
      </c>
      <c r="B42" s="8">
        <v>33</v>
      </c>
      <c r="C42" s="8">
        <v>86.8</v>
      </c>
      <c r="D42" s="8">
        <v>34</v>
      </c>
      <c r="E42" s="8">
        <v>89.5</v>
      </c>
      <c r="F42" s="8">
        <v>32</v>
      </c>
      <c r="G42" s="8">
        <v>84.2</v>
      </c>
      <c r="H42" s="8">
        <v>6</v>
      </c>
      <c r="I42" s="8">
        <v>15.8</v>
      </c>
      <c r="J42" s="8">
        <v>0</v>
      </c>
      <c r="K42" s="8">
        <v>0</v>
      </c>
    </row>
    <row r="44" spans="1:11" x14ac:dyDescent="0.25">
      <c r="A44" t="s">
        <v>56</v>
      </c>
    </row>
    <row r="45" spans="1:11" x14ac:dyDescent="0.25">
      <c r="A45" t="s">
        <v>61</v>
      </c>
    </row>
    <row r="46" spans="1:11" x14ac:dyDescent="0.25">
      <c r="A46" t="s">
        <v>57</v>
      </c>
    </row>
    <row r="47" spans="1:11" x14ac:dyDescent="0.25">
      <c r="A47" t="s">
        <v>58</v>
      </c>
    </row>
    <row r="48" spans="1:11" x14ac:dyDescent="0.25">
      <c r="A48" t="s">
        <v>59</v>
      </c>
    </row>
    <row r="50" spans="1:1" x14ac:dyDescent="0.25">
      <c r="A50" t="s">
        <v>60</v>
      </c>
    </row>
  </sheetData>
  <pageMargins left="0.75" right="0.75" top="1" bottom="1" header="0.5" footer="0.5"/>
  <pageSetup orientation="portrait" horizontalDpi="300" verticalDpi="300" r:id="rId1"/>
  <headerFooter>
    <oddFooter>Definitions:_x000D_“Newly Diagnosed” includes individuals diagnosed in 2020, alive through 12/31/2021, and living in Massachusetts based on last known address._x000D_“Linked to Care” is defined as having =1 viral load (VL) or CD4 test result within 3 months of diagno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tabSelected="1" workbookViewId="0">
      <selection activeCell="R8" sqref="R8"/>
    </sheetView>
  </sheetViews>
  <sheetFormatPr defaultRowHeight="15" x14ac:dyDescent="0.25"/>
  <cols>
    <col min="1" max="1" width="33.140625" customWidth="1"/>
    <col min="2" max="11" width="11.7109375" customWidth="1"/>
  </cols>
  <sheetData>
    <row r="1" spans="1:11" ht="15.95" customHeight="1" x14ac:dyDescent="0.25">
      <c r="A1" s="3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9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4" spans="1:11" ht="75" x14ac:dyDescent="0.25">
      <c r="A4" s="10" t="s">
        <v>2</v>
      </c>
      <c r="B4" s="11" t="s">
        <v>38</v>
      </c>
      <c r="C4" s="11" t="s">
        <v>39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2" t="s">
        <v>12</v>
      </c>
    </row>
    <row r="5" spans="1:11" x14ac:dyDescent="0.25">
      <c r="A5" s="9" t="s">
        <v>41</v>
      </c>
      <c r="B5" s="8">
        <v>15724</v>
      </c>
      <c r="C5" s="8">
        <v>71.599999999999994</v>
      </c>
      <c r="D5" s="8">
        <v>9860</v>
      </c>
      <c r="E5" s="8">
        <v>44.9</v>
      </c>
      <c r="F5" s="8">
        <v>14471</v>
      </c>
      <c r="G5" s="8">
        <v>65.900000000000006</v>
      </c>
      <c r="H5" s="8">
        <v>761</v>
      </c>
      <c r="I5" s="8">
        <v>3.5</v>
      </c>
      <c r="J5" s="8">
        <v>6719</v>
      </c>
      <c r="K5" s="8">
        <v>30.6</v>
      </c>
    </row>
    <row r="6" spans="1:11" x14ac:dyDescent="0.25">
      <c r="A6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5">
      <c r="A7" s="9" t="s">
        <v>13</v>
      </c>
      <c r="B7" s="8">
        <v>11027</v>
      </c>
      <c r="C7" s="8">
        <v>70.7</v>
      </c>
      <c r="D7" s="8">
        <v>6876</v>
      </c>
      <c r="E7" s="8">
        <v>44.1</v>
      </c>
      <c r="F7" s="8">
        <v>10228</v>
      </c>
      <c r="G7" s="8">
        <v>65.599999999999994</v>
      </c>
      <c r="H7" s="8">
        <v>475</v>
      </c>
      <c r="I7" s="8">
        <v>3</v>
      </c>
      <c r="J7" s="8">
        <v>4892</v>
      </c>
      <c r="K7" s="8">
        <v>31.4</v>
      </c>
    </row>
    <row r="8" spans="1:11" x14ac:dyDescent="0.25">
      <c r="A8" t="s">
        <v>15</v>
      </c>
      <c r="B8" s="8">
        <v>4697</v>
      </c>
      <c r="C8" s="8">
        <v>73.900000000000006</v>
      </c>
      <c r="D8" s="8">
        <v>2984</v>
      </c>
      <c r="E8" s="8">
        <v>46.9</v>
      </c>
      <c r="F8" s="8">
        <v>4243</v>
      </c>
      <c r="G8" s="8">
        <v>66.8</v>
      </c>
      <c r="H8" s="8">
        <v>286</v>
      </c>
      <c r="I8" s="8">
        <v>4.5</v>
      </c>
      <c r="J8" s="8">
        <v>1827</v>
      </c>
      <c r="K8" s="8">
        <v>28.7</v>
      </c>
    </row>
    <row r="9" spans="1:11" x14ac:dyDescent="0.25">
      <c r="A9" s="9" t="s">
        <v>43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25">
      <c r="A10" t="s">
        <v>44</v>
      </c>
      <c r="B10" s="8">
        <v>6324</v>
      </c>
      <c r="C10" s="8">
        <v>73.599999999999994</v>
      </c>
      <c r="D10" s="8">
        <v>3853</v>
      </c>
      <c r="E10" s="8">
        <v>44.8</v>
      </c>
      <c r="F10" s="8">
        <v>5882</v>
      </c>
      <c r="G10" s="8">
        <v>68.5</v>
      </c>
      <c r="H10" s="8">
        <v>207</v>
      </c>
      <c r="I10" s="8">
        <v>2.4</v>
      </c>
      <c r="J10" s="8">
        <v>2504</v>
      </c>
      <c r="K10" s="8">
        <v>29.1</v>
      </c>
    </row>
    <row r="11" spans="1:11" x14ac:dyDescent="0.25">
      <c r="A11" s="9" t="s">
        <v>45</v>
      </c>
      <c r="B11" s="8">
        <v>4735</v>
      </c>
      <c r="C11" s="8">
        <v>71.8</v>
      </c>
      <c r="D11" s="8">
        <v>3020</v>
      </c>
      <c r="E11" s="8">
        <v>45.8</v>
      </c>
      <c r="F11" s="8">
        <v>4258</v>
      </c>
      <c r="G11" s="8">
        <v>64.5</v>
      </c>
      <c r="H11" s="8">
        <v>312</v>
      </c>
      <c r="I11" s="8">
        <v>4.7</v>
      </c>
      <c r="J11" s="8">
        <v>2028</v>
      </c>
      <c r="K11" s="8">
        <v>30.7</v>
      </c>
    </row>
    <row r="12" spans="1:11" x14ac:dyDescent="0.25">
      <c r="A12" t="s">
        <v>16</v>
      </c>
      <c r="B12" s="8">
        <v>4130</v>
      </c>
      <c r="C12" s="8">
        <v>69.400000000000006</v>
      </c>
      <c r="D12" s="8">
        <v>2660</v>
      </c>
      <c r="E12" s="8">
        <v>44.7</v>
      </c>
      <c r="F12" s="8">
        <v>3828</v>
      </c>
      <c r="G12" s="8">
        <v>64.3</v>
      </c>
      <c r="H12" s="8">
        <v>225</v>
      </c>
      <c r="I12" s="8">
        <v>3.8</v>
      </c>
      <c r="J12" s="8">
        <v>1899</v>
      </c>
      <c r="K12" s="8">
        <v>31.9</v>
      </c>
    </row>
    <row r="13" spans="1:11" x14ac:dyDescent="0.25">
      <c r="A13" s="9" t="s">
        <v>46</v>
      </c>
      <c r="B13" s="8">
        <v>351</v>
      </c>
      <c r="C13" s="8">
        <v>66.099999999999994</v>
      </c>
      <c r="D13" s="8">
        <v>217</v>
      </c>
      <c r="E13" s="8">
        <v>40.9</v>
      </c>
      <c r="F13" s="8">
        <v>331</v>
      </c>
      <c r="G13" s="8">
        <v>62.3</v>
      </c>
      <c r="H13" s="8">
        <v>10</v>
      </c>
      <c r="I13" s="8">
        <v>1.9</v>
      </c>
      <c r="J13" s="8">
        <v>190</v>
      </c>
      <c r="K13" s="8">
        <v>35.799999999999997</v>
      </c>
    </row>
    <row r="14" spans="1:11" x14ac:dyDescent="0.25">
      <c r="A14" t="s">
        <v>70</v>
      </c>
      <c r="B14" s="8">
        <v>20</v>
      </c>
      <c r="C14" s="8">
        <v>62.5</v>
      </c>
      <c r="D14" s="8">
        <v>6</v>
      </c>
      <c r="E14" s="8">
        <v>18.8</v>
      </c>
      <c r="F14" s="8">
        <v>19</v>
      </c>
      <c r="G14" s="8">
        <v>59.4</v>
      </c>
      <c r="H14" s="8" t="s">
        <v>14</v>
      </c>
      <c r="I14" s="8" t="s">
        <v>72</v>
      </c>
      <c r="J14" s="8">
        <v>12</v>
      </c>
      <c r="K14" s="8">
        <v>37.5</v>
      </c>
    </row>
    <row r="15" spans="1:11" x14ac:dyDescent="0.25">
      <c r="A15" t="s">
        <v>17</v>
      </c>
      <c r="B15" s="8">
        <v>164</v>
      </c>
      <c r="C15" s="8">
        <v>66.900000000000006</v>
      </c>
      <c r="D15" s="8">
        <v>104</v>
      </c>
      <c r="E15" s="8">
        <v>42.4</v>
      </c>
      <c r="F15" s="8">
        <v>153</v>
      </c>
      <c r="G15" s="8">
        <v>62.4</v>
      </c>
      <c r="H15" s="8" t="s">
        <v>62</v>
      </c>
      <c r="I15" s="8" t="s">
        <v>72</v>
      </c>
      <c r="J15" s="8">
        <v>86</v>
      </c>
      <c r="K15" s="8">
        <v>35.1</v>
      </c>
    </row>
    <row r="16" spans="1:11" x14ac:dyDescent="0.25">
      <c r="A16" t="s">
        <v>47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5">
      <c r="A17" t="s">
        <v>48</v>
      </c>
      <c r="B17" s="8">
        <v>6293</v>
      </c>
      <c r="C17" s="8">
        <v>71.8</v>
      </c>
      <c r="D17" s="8">
        <v>3793</v>
      </c>
      <c r="E17" s="8">
        <v>43.3</v>
      </c>
      <c r="F17" s="8">
        <v>5939</v>
      </c>
      <c r="G17" s="8">
        <v>67.7</v>
      </c>
      <c r="H17" s="8">
        <v>182</v>
      </c>
      <c r="I17" s="8">
        <v>2.1</v>
      </c>
      <c r="J17" s="8">
        <v>2647</v>
      </c>
      <c r="K17" s="8">
        <v>30.2</v>
      </c>
    </row>
    <row r="18" spans="1:11" x14ac:dyDescent="0.25">
      <c r="A18" t="s">
        <v>49</v>
      </c>
      <c r="B18" s="8">
        <v>2339</v>
      </c>
      <c r="C18" s="8">
        <v>71</v>
      </c>
      <c r="D18" s="8">
        <v>1556</v>
      </c>
      <c r="E18" s="8">
        <v>47.2</v>
      </c>
      <c r="F18" s="8">
        <v>2102</v>
      </c>
      <c r="G18" s="8">
        <v>63.8</v>
      </c>
      <c r="H18" s="8">
        <v>174</v>
      </c>
      <c r="I18" s="8">
        <v>5.3</v>
      </c>
      <c r="J18" s="8">
        <v>1019</v>
      </c>
      <c r="K18" s="8">
        <v>30.9</v>
      </c>
    </row>
    <row r="19" spans="1:11" x14ac:dyDescent="0.25">
      <c r="A19" t="s">
        <v>50</v>
      </c>
      <c r="B19" s="8">
        <v>601</v>
      </c>
      <c r="C19" s="8">
        <v>69.099999999999994</v>
      </c>
      <c r="D19" s="8">
        <v>364</v>
      </c>
      <c r="E19" s="8">
        <v>41.8</v>
      </c>
      <c r="F19" s="8">
        <v>541</v>
      </c>
      <c r="G19" s="8">
        <v>62.2</v>
      </c>
      <c r="H19" s="8">
        <v>40</v>
      </c>
      <c r="I19" s="8">
        <v>4.5999999999999996</v>
      </c>
      <c r="J19" s="8">
        <v>289</v>
      </c>
      <c r="K19" s="8">
        <v>33.200000000000003</v>
      </c>
    </row>
    <row r="20" spans="1:11" x14ac:dyDescent="0.25">
      <c r="A20" t="s">
        <v>51</v>
      </c>
      <c r="B20" s="8">
        <v>2279</v>
      </c>
      <c r="C20" s="8">
        <v>73.7</v>
      </c>
      <c r="D20" s="8">
        <v>1479</v>
      </c>
      <c r="E20" s="8">
        <v>47.8</v>
      </c>
      <c r="F20" s="8">
        <v>2104</v>
      </c>
      <c r="G20" s="8">
        <v>68</v>
      </c>
      <c r="H20" s="8">
        <v>111</v>
      </c>
      <c r="I20" s="8">
        <v>3.6</v>
      </c>
      <c r="J20" s="8">
        <v>878</v>
      </c>
      <c r="K20" s="8">
        <v>28.4</v>
      </c>
    </row>
    <row r="21" spans="1:11" x14ac:dyDescent="0.25">
      <c r="A21" t="s">
        <v>40</v>
      </c>
      <c r="B21" s="8">
        <v>336</v>
      </c>
      <c r="C21" s="8">
        <v>75.8</v>
      </c>
      <c r="D21" s="8">
        <v>206</v>
      </c>
      <c r="E21" s="8">
        <v>46.5</v>
      </c>
      <c r="F21" s="8">
        <v>269</v>
      </c>
      <c r="G21" s="8">
        <v>60.7</v>
      </c>
      <c r="H21" s="8">
        <v>60</v>
      </c>
      <c r="I21" s="8">
        <v>13.5</v>
      </c>
      <c r="J21" s="8">
        <v>114</v>
      </c>
      <c r="K21" s="8">
        <v>25.7</v>
      </c>
    </row>
    <row r="22" spans="1:11" x14ac:dyDescent="0.25">
      <c r="A22" t="s">
        <v>52</v>
      </c>
      <c r="B22" s="8">
        <v>1444</v>
      </c>
      <c r="C22" s="8">
        <v>73.7</v>
      </c>
      <c r="D22" s="8">
        <v>902</v>
      </c>
      <c r="E22" s="8">
        <v>46.1</v>
      </c>
      <c r="F22" s="8">
        <v>1303</v>
      </c>
      <c r="G22" s="8">
        <v>66.5</v>
      </c>
      <c r="H22" s="8">
        <v>77</v>
      </c>
      <c r="I22" s="8">
        <v>3.9</v>
      </c>
      <c r="J22" s="8">
        <v>578</v>
      </c>
      <c r="K22" s="8">
        <v>29.5</v>
      </c>
    </row>
    <row r="23" spans="1:11" x14ac:dyDescent="0.25">
      <c r="A23" t="s">
        <v>55</v>
      </c>
      <c r="B23" s="8">
        <v>2432</v>
      </c>
      <c r="C23" s="8">
        <v>69</v>
      </c>
      <c r="D23" s="8">
        <v>1560</v>
      </c>
      <c r="E23" s="8">
        <v>44.3</v>
      </c>
      <c r="F23" s="8">
        <v>2213</v>
      </c>
      <c r="G23" s="8">
        <v>62.8</v>
      </c>
      <c r="H23" s="8">
        <v>117</v>
      </c>
      <c r="I23" s="8">
        <v>3.3</v>
      </c>
      <c r="J23" s="8">
        <v>1194</v>
      </c>
      <c r="K23" s="8">
        <v>33.9</v>
      </c>
    </row>
    <row r="24" spans="1:11" x14ac:dyDescent="0.25">
      <c r="A24" t="s">
        <v>67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A25" t="s">
        <v>18</v>
      </c>
      <c r="B25" s="8">
        <v>53</v>
      </c>
      <c r="C25" s="8">
        <v>86.9</v>
      </c>
      <c r="D25" s="8">
        <v>42</v>
      </c>
      <c r="E25" s="8">
        <v>68.900000000000006</v>
      </c>
      <c r="F25" s="8">
        <v>47</v>
      </c>
      <c r="G25" s="8">
        <v>77</v>
      </c>
      <c r="H25" s="8">
        <v>6</v>
      </c>
      <c r="I25" s="8">
        <v>9.8000000000000007</v>
      </c>
      <c r="J25" s="8">
        <v>8</v>
      </c>
      <c r="K25" s="8">
        <v>13.1</v>
      </c>
    </row>
    <row r="26" spans="1:11" x14ac:dyDescent="0.25">
      <c r="A26" t="s">
        <v>19</v>
      </c>
      <c r="B26" s="8">
        <v>733</v>
      </c>
      <c r="C26" s="8">
        <v>75.3</v>
      </c>
      <c r="D26" s="8">
        <v>415</v>
      </c>
      <c r="E26" s="8">
        <v>42.6</v>
      </c>
      <c r="F26" s="8">
        <v>634</v>
      </c>
      <c r="G26" s="8">
        <v>65.099999999999994</v>
      </c>
      <c r="H26" s="8">
        <v>79</v>
      </c>
      <c r="I26" s="8">
        <v>8.1</v>
      </c>
      <c r="J26" s="8">
        <v>261</v>
      </c>
      <c r="K26" s="8">
        <v>26.8</v>
      </c>
    </row>
    <row r="27" spans="1:11" x14ac:dyDescent="0.25">
      <c r="A27" t="s">
        <v>20</v>
      </c>
      <c r="B27" s="8">
        <v>2092</v>
      </c>
      <c r="C27" s="8">
        <v>70.7</v>
      </c>
      <c r="D27" s="8">
        <v>1228</v>
      </c>
      <c r="E27" s="8">
        <v>41.5</v>
      </c>
      <c r="F27" s="8">
        <v>1868</v>
      </c>
      <c r="G27" s="8">
        <v>63.1</v>
      </c>
      <c r="H27" s="8">
        <v>176</v>
      </c>
      <c r="I27" s="8">
        <v>5.9</v>
      </c>
      <c r="J27" s="8">
        <v>916</v>
      </c>
      <c r="K27" s="8">
        <v>30.9</v>
      </c>
    </row>
    <row r="28" spans="1:11" x14ac:dyDescent="0.25">
      <c r="A28" t="s">
        <v>21</v>
      </c>
      <c r="B28" s="8">
        <v>2660</v>
      </c>
      <c r="C28" s="8">
        <v>69.599999999999994</v>
      </c>
      <c r="D28" s="8">
        <v>1616</v>
      </c>
      <c r="E28" s="8">
        <v>42.3</v>
      </c>
      <c r="F28" s="8">
        <v>2427</v>
      </c>
      <c r="G28" s="8">
        <v>63.5</v>
      </c>
      <c r="H28" s="8">
        <v>155</v>
      </c>
      <c r="I28" s="8">
        <v>4.0999999999999996</v>
      </c>
      <c r="J28" s="8">
        <v>1239</v>
      </c>
      <c r="K28" s="8">
        <v>32.4</v>
      </c>
    </row>
    <row r="29" spans="1:11" x14ac:dyDescent="0.25">
      <c r="A29" t="s">
        <v>22</v>
      </c>
      <c r="B29" s="8">
        <v>5078</v>
      </c>
      <c r="C29" s="8">
        <v>71.5</v>
      </c>
      <c r="D29" s="8">
        <v>3162</v>
      </c>
      <c r="E29" s="8">
        <v>44.5</v>
      </c>
      <c r="F29" s="8">
        <v>4716</v>
      </c>
      <c r="G29" s="8">
        <v>66.400000000000006</v>
      </c>
      <c r="H29" s="8">
        <v>211</v>
      </c>
      <c r="I29" s="8">
        <v>3</v>
      </c>
      <c r="J29" s="8">
        <v>2171</v>
      </c>
      <c r="K29" s="8">
        <v>30.6</v>
      </c>
    </row>
    <row r="30" spans="1:11" x14ac:dyDescent="0.25">
      <c r="A30" t="s">
        <v>23</v>
      </c>
      <c r="B30" s="8">
        <v>4007</v>
      </c>
      <c r="C30" s="8">
        <v>73.900000000000006</v>
      </c>
      <c r="D30" s="8">
        <v>2660</v>
      </c>
      <c r="E30" s="8">
        <v>49.1</v>
      </c>
      <c r="F30" s="8">
        <v>3737</v>
      </c>
      <c r="G30" s="8">
        <v>68.900000000000006</v>
      </c>
      <c r="H30" s="8">
        <v>112</v>
      </c>
      <c r="I30" s="8">
        <v>2.1</v>
      </c>
      <c r="J30" s="8">
        <v>1573</v>
      </c>
      <c r="K30" s="8">
        <v>29</v>
      </c>
    </row>
    <row r="31" spans="1:11" x14ac:dyDescent="0.25">
      <c r="A31" t="s">
        <v>24</v>
      </c>
      <c r="B31" s="8">
        <v>1101</v>
      </c>
      <c r="C31" s="8">
        <v>68.2</v>
      </c>
      <c r="D31" s="8">
        <v>737</v>
      </c>
      <c r="E31" s="8">
        <v>45.6</v>
      </c>
      <c r="F31" s="8">
        <v>1042</v>
      </c>
      <c r="G31" s="8">
        <v>64.5</v>
      </c>
      <c r="H31" s="8">
        <v>22</v>
      </c>
      <c r="I31" s="8">
        <v>1.4</v>
      </c>
      <c r="J31" s="8">
        <v>551</v>
      </c>
      <c r="K31" s="8">
        <v>34.1</v>
      </c>
    </row>
    <row r="32" spans="1:11" x14ac:dyDescent="0.25">
      <c r="A32" t="s">
        <v>68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t="s">
        <v>25</v>
      </c>
      <c r="B33" s="8">
        <v>695</v>
      </c>
      <c r="C33" s="8">
        <v>73.2</v>
      </c>
      <c r="D33" s="8">
        <v>439</v>
      </c>
      <c r="E33" s="8">
        <v>46.2</v>
      </c>
      <c r="F33" s="8">
        <v>665</v>
      </c>
      <c r="G33" s="8">
        <v>70</v>
      </c>
      <c r="H33" s="8">
        <v>16</v>
      </c>
      <c r="I33" s="8">
        <v>1.7</v>
      </c>
      <c r="J33" s="8">
        <v>269</v>
      </c>
      <c r="K33" s="8">
        <v>28.3</v>
      </c>
    </row>
    <row r="34" spans="1:11" x14ac:dyDescent="0.25">
      <c r="A34" t="s">
        <v>26</v>
      </c>
      <c r="B34" s="8">
        <v>151</v>
      </c>
      <c r="C34" s="8">
        <v>75.900000000000006</v>
      </c>
      <c r="D34" s="8">
        <v>101</v>
      </c>
      <c r="E34" s="8">
        <v>50.8</v>
      </c>
      <c r="F34" s="8">
        <v>146</v>
      </c>
      <c r="G34" s="8">
        <v>73.400000000000006</v>
      </c>
      <c r="H34" s="8" t="s">
        <v>14</v>
      </c>
      <c r="I34" s="8" t="s">
        <v>72</v>
      </c>
      <c r="J34" s="8">
        <v>49</v>
      </c>
      <c r="K34" s="8">
        <v>24.6</v>
      </c>
    </row>
    <row r="35" spans="1:11" x14ac:dyDescent="0.25">
      <c r="A35" t="s">
        <v>27</v>
      </c>
      <c r="B35" s="8">
        <v>1092</v>
      </c>
      <c r="C35" s="8">
        <v>76.2</v>
      </c>
      <c r="D35" s="8">
        <v>757</v>
      </c>
      <c r="E35" s="8">
        <v>52.8</v>
      </c>
      <c r="F35" s="8">
        <v>1031</v>
      </c>
      <c r="G35" s="8">
        <v>71.900000000000006</v>
      </c>
      <c r="H35" s="8">
        <v>48</v>
      </c>
      <c r="I35" s="8">
        <v>3.3</v>
      </c>
      <c r="J35" s="8">
        <v>355</v>
      </c>
      <c r="K35" s="8">
        <v>24.8</v>
      </c>
    </row>
    <row r="36" spans="1:11" x14ac:dyDescent="0.25">
      <c r="A36" t="s">
        <v>28</v>
      </c>
      <c r="B36" s="8">
        <v>1524</v>
      </c>
      <c r="C36" s="8">
        <v>72.599999999999994</v>
      </c>
      <c r="D36" s="8">
        <v>946</v>
      </c>
      <c r="E36" s="8">
        <v>45</v>
      </c>
      <c r="F36" s="8">
        <v>1323</v>
      </c>
      <c r="G36" s="8">
        <v>63</v>
      </c>
      <c r="H36" s="8">
        <v>81</v>
      </c>
      <c r="I36" s="8">
        <v>3.9</v>
      </c>
      <c r="J36" s="8">
        <v>696</v>
      </c>
      <c r="K36" s="8">
        <v>33.1</v>
      </c>
    </row>
    <row r="37" spans="1:11" x14ac:dyDescent="0.25">
      <c r="A37" t="s">
        <v>29</v>
      </c>
      <c r="B37" s="8">
        <v>76</v>
      </c>
      <c r="C37" s="8">
        <v>73.8</v>
      </c>
      <c r="D37" s="8">
        <v>46</v>
      </c>
      <c r="E37" s="8">
        <v>44.7</v>
      </c>
      <c r="F37" s="8">
        <v>71</v>
      </c>
      <c r="G37" s="8">
        <v>68.900000000000006</v>
      </c>
      <c r="H37" s="8" t="s">
        <v>14</v>
      </c>
      <c r="I37" s="8" t="s">
        <v>72</v>
      </c>
      <c r="J37" s="8">
        <v>29</v>
      </c>
      <c r="K37" s="8">
        <v>28.2</v>
      </c>
    </row>
    <row r="38" spans="1:11" x14ac:dyDescent="0.25">
      <c r="A38" t="s">
        <v>30</v>
      </c>
      <c r="B38" s="8">
        <v>1530</v>
      </c>
      <c r="C38" s="8">
        <v>75</v>
      </c>
      <c r="D38" s="8">
        <v>876</v>
      </c>
      <c r="E38" s="8">
        <v>43</v>
      </c>
      <c r="F38" s="8">
        <v>1414</v>
      </c>
      <c r="G38" s="8">
        <v>69.3</v>
      </c>
      <c r="H38" s="8">
        <v>87</v>
      </c>
      <c r="I38" s="8">
        <v>4.3</v>
      </c>
      <c r="J38" s="8">
        <v>538</v>
      </c>
      <c r="K38" s="8">
        <v>26.4</v>
      </c>
    </row>
    <row r="39" spans="1:11" x14ac:dyDescent="0.25">
      <c r="A39" t="s">
        <v>31</v>
      </c>
      <c r="B39" s="8">
        <v>165</v>
      </c>
      <c r="C39" s="8">
        <v>73.7</v>
      </c>
      <c r="D39" s="8">
        <v>102</v>
      </c>
      <c r="E39" s="8">
        <v>45.5</v>
      </c>
      <c r="F39" s="8">
        <v>159</v>
      </c>
      <c r="G39" s="8">
        <v>71</v>
      </c>
      <c r="H39" s="8">
        <v>6</v>
      </c>
      <c r="I39" s="8">
        <v>2.7</v>
      </c>
      <c r="J39" s="8">
        <v>59</v>
      </c>
      <c r="K39" s="8">
        <v>26.3</v>
      </c>
    </row>
    <row r="40" spans="1:11" x14ac:dyDescent="0.25">
      <c r="A40" t="s">
        <v>32</v>
      </c>
      <c r="B40" s="8">
        <v>2817</v>
      </c>
      <c r="C40" s="8">
        <v>67.8</v>
      </c>
      <c r="D40" s="8">
        <v>1711</v>
      </c>
      <c r="E40" s="8">
        <v>41.2</v>
      </c>
      <c r="F40" s="8">
        <v>2564</v>
      </c>
      <c r="G40" s="8">
        <v>61.8</v>
      </c>
      <c r="H40" s="8">
        <v>107</v>
      </c>
      <c r="I40" s="8">
        <v>2.6</v>
      </c>
      <c r="J40" s="8">
        <v>1481</v>
      </c>
      <c r="K40" s="8">
        <v>35.700000000000003</v>
      </c>
    </row>
    <row r="41" spans="1:11" x14ac:dyDescent="0.25">
      <c r="A41" t="s">
        <v>33</v>
      </c>
      <c r="B41" s="8">
        <v>1115</v>
      </c>
      <c r="C41" s="8">
        <v>75.7</v>
      </c>
      <c r="D41" s="8">
        <v>652</v>
      </c>
      <c r="E41" s="8">
        <v>44.3</v>
      </c>
      <c r="F41" s="8">
        <v>1043</v>
      </c>
      <c r="G41" s="8">
        <v>70.900000000000006</v>
      </c>
      <c r="H41" s="8">
        <v>52</v>
      </c>
      <c r="I41" s="8">
        <v>3.5</v>
      </c>
      <c r="J41" s="8">
        <v>377</v>
      </c>
      <c r="K41" s="8">
        <v>25.6</v>
      </c>
    </row>
    <row r="42" spans="1:11" x14ac:dyDescent="0.25">
      <c r="A42" t="s">
        <v>34</v>
      </c>
      <c r="B42" s="8">
        <v>891</v>
      </c>
      <c r="C42" s="8">
        <v>74.900000000000006</v>
      </c>
      <c r="D42" s="8">
        <v>563</v>
      </c>
      <c r="E42" s="8">
        <v>47.3</v>
      </c>
      <c r="F42" s="8">
        <v>804</v>
      </c>
      <c r="G42" s="8">
        <v>67.599999999999994</v>
      </c>
      <c r="H42" s="8">
        <v>54</v>
      </c>
      <c r="I42" s="8">
        <v>4.5</v>
      </c>
      <c r="J42" s="8">
        <v>332</v>
      </c>
      <c r="K42" s="8">
        <v>27.9</v>
      </c>
    </row>
    <row r="43" spans="1:11" x14ac:dyDescent="0.25">
      <c r="A43" t="s">
        <v>35</v>
      </c>
      <c r="B43" s="8">
        <v>4088</v>
      </c>
      <c r="C43" s="8">
        <v>68.7</v>
      </c>
      <c r="D43" s="8">
        <v>2552</v>
      </c>
      <c r="E43" s="8">
        <v>42.9</v>
      </c>
      <c r="F43" s="8">
        <v>3767</v>
      </c>
      <c r="G43" s="8">
        <v>63.3</v>
      </c>
      <c r="H43" s="8">
        <v>222</v>
      </c>
      <c r="I43" s="8">
        <v>3.7</v>
      </c>
      <c r="J43" s="8">
        <v>1963</v>
      </c>
      <c r="K43" s="8">
        <v>33</v>
      </c>
    </row>
    <row r="44" spans="1:11" x14ac:dyDescent="0.25">
      <c r="A44" t="s">
        <v>36</v>
      </c>
      <c r="B44" s="8">
        <v>1580</v>
      </c>
      <c r="C44" s="8">
        <v>74</v>
      </c>
      <c r="D44" s="8">
        <v>1115</v>
      </c>
      <c r="E44" s="8">
        <v>52.2</v>
      </c>
      <c r="F44" s="8">
        <v>1484</v>
      </c>
      <c r="G44" s="8">
        <v>69.5</v>
      </c>
      <c r="H44" s="8">
        <v>81</v>
      </c>
      <c r="I44" s="8">
        <v>3.8</v>
      </c>
      <c r="J44" s="8">
        <v>570</v>
      </c>
      <c r="K44" s="8">
        <v>26.7</v>
      </c>
    </row>
    <row r="46" spans="1:11" x14ac:dyDescent="0.25">
      <c r="A46" t="s">
        <v>56</v>
      </c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x14ac:dyDescent="0.25">
      <c r="A47" t="s">
        <v>71</v>
      </c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x14ac:dyDescent="0.25">
      <c r="A48" t="s">
        <v>64</v>
      </c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5">
      <c r="A49" t="s">
        <v>65</v>
      </c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5">
      <c r="A50" t="s">
        <v>66</v>
      </c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5">
      <c r="A52" t="s">
        <v>60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5">
      <c r="A53" t="s">
        <v>69</v>
      </c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5">
      <c r="A54" t="s">
        <v>63</v>
      </c>
      <c r="B54" s="5"/>
      <c r="C54" s="5"/>
      <c r="D54" s="5"/>
      <c r="E54" s="5"/>
      <c r="F54" s="5"/>
      <c r="G54" s="5"/>
      <c r="H54" s="5"/>
      <c r="I54" s="5"/>
      <c r="J54" s="5"/>
      <c r="K54" s="5"/>
    </row>
  </sheetData>
  <conditionalFormatting sqref="I15">
    <cfRule type="cellIs" dxfId="15" priority="1" operator="equal">
      <formula>"&gt;=5"</formula>
    </cfRule>
  </conditionalFormatting>
  <pageMargins left="0.75" right="0.75" top="1" bottom="1" header="0.5" footer="0.5"/>
  <pageSetup orientation="portrait" horizontalDpi="300" verticalDpi="300" r:id="rId1"/>
  <headerFooter>
    <oddFooter>Definitions:_x000D_“Person Living with HIV” refers to individuals diagnosed through 2020, alive through 12/31/2021, and living in Massachusetts based on last known address. _x000D_“Engaged in Care” is defined as having =1 VL or CD4 test result in 2021._x000D_“Retained in C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Care Continuum New Diagnosis</vt:lpstr>
      <vt:lpstr>Care Continuum Prevalence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Tables for Care Continuum 2021</dc:title>
  <dc:subject>HIV;Data;Massachusetts</dc:subject>
  <dc:creator>Massachusetts Department of Public Health (MDPH)</dc:creator>
  <cp:lastModifiedBy>Yeaple, Jennifer (DPH)</cp:lastModifiedBy>
  <dcterms:created xsi:type="dcterms:W3CDTF">2022-10-25T21:08:33Z</dcterms:created>
  <dcterms:modified xsi:type="dcterms:W3CDTF">2023-05-02T16:38:06Z</dcterms:modified>
</cp:coreProperties>
</file>